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5040" yWindow="285" windowWidth="17955" windowHeight="11580" activeTab="0"/>
  </bookViews>
  <sheets>
    <sheet name="AG TUBARÃO" sheetId="1" r:id="rId1"/>
  </sheets>
  <definedNames>
    <definedName name="_xlnm.Print_Area" localSheetId="0">'AG TUBARÃO'!$A$1:$H$122</definedName>
    <definedName name="_xlnm.Print_Titles" localSheetId="0">'AG TUBARÃO'!$7:$8</definedName>
  </definedNames>
  <calcPr fullCalcOnLoad="1"/>
</workbook>
</file>

<file path=xl/sharedStrings.xml><?xml version="1.0" encoding="utf-8"?>
<sst xmlns="http://schemas.openxmlformats.org/spreadsheetml/2006/main" count="289" uniqueCount="209">
  <si>
    <t>1.1</t>
  </si>
  <si>
    <t>ITEM</t>
  </si>
  <si>
    <t>DESCRIÇÃO</t>
  </si>
  <si>
    <t>PREÇO TOTAL</t>
  </si>
  <si>
    <t>MATERIAL</t>
  </si>
  <si>
    <t>MÃO DE OBRA</t>
  </si>
  <si>
    <t>m²</t>
  </si>
  <si>
    <t>un</t>
  </si>
  <si>
    <t>I</t>
  </si>
  <si>
    <t>2.1</t>
  </si>
  <si>
    <t>x,xx</t>
  </si>
  <si>
    <t>3.1</t>
  </si>
  <si>
    <t>QUANT.</t>
  </si>
  <si>
    <t>UNID.</t>
  </si>
  <si>
    <t xml:space="preserve"> SERVIÇOS PRELIMINARES</t>
  </si>
  <si>
    <t>LIMPEZA</t>
  </si>
  <si>
    <t>Limpeza permanente da obra</t>
  </si>
  <si>
    <t>3.2</t>
  </si>
  <si>
    <t>1 - O leiaute/projeto fornecido pelo Banco não poderá sofrer modificações durante a execução das obras/serviços. Toda e qualquer alteração do objeto, que eventualmente se fizer necessária, deverá ser submetida à análise prévia da Unidade de Engenharia. Os questionamentos ou pedidos da administração da casa, ou de outros funcionários do Banco, deverão ser encaminhados à Unidade de Engenharia. A empresa contratada será responsável pelas modificações indevidas ou não autorizadas, às suas expensas e sem prorrogação de prazo.</t>
  </si>
  <si>
    <t>2 - A empresa deverá fornecer a ART e/ou a RRT de execução da obra/serviço antes de iniciar o mesmo.</t>
  </si>
  <si>
    <t>3 - Deverão ser observadas as normas gerais contidas nos memoriais técnicos e plantas.</t>
  </si>
  <si>
    <t>4 - Os licitantes deverão preencher a planilha na sua INTEGRALIDADE (preços unitários para material e mão de obra e preço total).</t>
  </si>
  <si>
    <t>5 - A empresa contratada deverá comunicar a Agência, com antecedência, a relação dos funcionários que participarão da obra.</t>
  </si>
  <si>
    <t>7 - Faculta ao proponente comparecer ao local para conferir as medidas. Caso abra mão desta prerrogativa, o Banco não acolherá cobranças extras dos itens relacionados na planilha, por conta de diferenças de medições, inclusive eventuais diferenças no pé-direito informado.</t>
  </si>
  <si>
    <t xml:space="preserve">8 - A garantia dos equipamentos, dos materiais e das instalações deverá ser de 12 (doze) meses, a contar da data de conclusão definitiva da obra. </t>
  </si>
  <si>
    <t>9 - O fornecimento e instalação das divisórias, das esquadrias e das máscaras da sala de auto-atendimento inclui todos os complementos, bem como os perfis e estruturas necessárias para garantir suas estabilidades estruturais, independentemente do pé-direito informado.</t>
  </si>
  <si>
    <t>10 - Os locais eventualmente atingidos durante as obras deverão ser inteiramente recuperados (pintura, reboco, esquadrias, estruturas diversas, dutos do ar condicionado, revestimentos).</t>
  </si>
  <si>
    <t>11 - A empresa contratada deverá enviar, semanalmente, um relatório de obras para o responsável pela obra, para acompanhamento dos serviços executados.</t>
  </si>
  <si>
    <t>A - OBSERVAÇÕES CIVIL E ELÉTRICA</t>
  </si>
  <si>
    <t>6 - É de responsabilidade da contratada a rigorosa vigilância da obra, tanto no período diurno quanto noturno. Os custos destes serviços devem estar inclusos no BDI (Benefícios e Despesas Indiretas). Deverão ser tomadas todas as providências com relação à depósito de materiais, bem como entrada e saída de pessoal/materiais do imóvel.</t>
  </si>
  <si>
    <t xml:space="preserve">12. O CONSTRUTOR deverá informar por escrito o nome e a identidade de todos os operários que vierem a adentrar o recinto das obras, tanto para executar quaisquer tipos de trabalhos, como para receber ou retirar materiais. </t>
  </si>
  <si>
    <t>13. É obrigatória a utilização de crachás de identificação para todos os operários, bem como a utilização de uniforme com a identificação da empresa.</t>
  </si>
  <si>
    <t>14. A segurança do Banco impedirá o acesso ao prédio a todos os operários não identificados, não uniformizados ou não relacionados pela construtora.</t>
  </si>
  <si>
    <t>15 -Uso obrigatório de todos os equipamentos de segurança EPI's e uniformizados</t>
  </si>
  <si>
    <t>16 - No intuito de tomar-se todas as precauções necessárias a evitar a ocorrência de acidentes na obra, informamos que, durante a execução dos trabalhos deverá ser rigorosamente observada “Norma Regulamentadora do Ministério do Trabalho "(NR-18 Obras de Construção, Demolição e Reparos), NB-252/82 Segurança na Execução de Obras e Serviços de Construção, (NBR-7678) e NB-598/77 Contratação, Execução e Supervisão de Demolições (NBR-5682).</t>
  </si>
  <si>
    <t>17 - Qualquer divergencia entre planilha de preços, memorial e projetos entregues deverá ser comunicado imediatamente a Fiscalização do Banco, sob pena de refazimento dos serviços executados e instalados.</t>
  </si>
  <si>
    <t>18 - É de inteira responsabilidade da contratada a retirada dos demais entulhos e restos de obra, que devem ser descartados em locais adequados e obedecendo as legislações de meio ambiente.</t>
  </si>
  <si>
    <t>4. HORÁRIO PARA EXECUÇÃO/ENTREGA: durante e após expediente e fins de semana; dias e horários formalizados com 48 horas de antecedência.</t>
  </si>
  <si>
    <t>5. CONDIÇÕES DE PAGAMENTO: Conforme serviço medido, até o 4º (quarto) dia útil do mês subsequente ao da prestação dos serviços.</t>
  </si>
  <si>
    <t xml:space="preserve">                    PREÇO UNITÁRIO</t>
  </si>
  <si>
    <t>1.0</t>
  </si>
  <si>
    <t>SERVIÇOS DE RECUPERAÇÃO DA COBERTURA DA AG. FLORES DA CUNHA/ RS</t>
  </si>
  <si>
    <t>Retirada de entulho</t>
  </si>
  <si>
    <t>DIVISOR DE SIGILO</t>
  </si>
  <si>
    <r>
      <t>Esquadria em alumínio l.30 (30001) Estruturada em tubos de alumínio (TG- 018) Fechamento nas extremidades em 45 grau e intervalos de topo conforme projeto para</t>
    </r>
    <r>
      <rPr>
        <b/>
        <i/>
        <sz val="10"/>
        <rFont val="MS Sans Serif"/>
        <family val="2"/>
      </rPr>
      <t xml:space="preserve"> divisor de ambiente.</t>
    </r>
    <r>
      <rPr>
        <sz val="10"/>
        <rFont val="MS Sans Serif"/>
        <family val="2"/>
      </rPr>
      <t xml:space="preserve"> (Padrão Banrisul)</t>
    </r>
  </si>
  <si>
    <t>unid.</t>
  </si>
  <si>
    <t>Tubo em aço inox, H = mobiliário até a laje, com estrutura de sustentação fixada na laje superior, Ø 3".</t>
  </si>
  <si>
    <t>Fornecimento e instalação de armário em MDF 18mm acabamento melamínico cor Laca Branca. (P=35cm x  H=190cm x L=110 cm) fixado ao chão c/ cantoneiras de alumínio (CT-026) parafusos de inox, conforme projeto.</t>
  </si>
  <si>
    <t>Recorte de forro de fibra mineral para passagem de tubo em aço inox</t>
  </si>
  <si>
    <t>DIVISÓRIAS/BIOMBOS</t>
  </si>
  <si>
    <t>UNID</t>
  </si>
  <si>
    <t>1.2</t>
  </si>
  <si>
    <t>3. PRAZO DE EXECUÇÃO/ENTREGA:  30 dias</t>
  </si>
  <si>
    <t xml:space="preserve">       - divisória naval Bp plus</t>
  </si>
  <si>
    <t xml:space="preserve">       - mobiliário</t>
  </si>
  <si>
    <t xml:space="preserve">       - instalações elétrica e logica existente</t>
  </si>
  <si>
    <t xml:space="preserve">       -divisor de sigilo dos caixas com sistema de senhas existentes</t>
  </si>
  <si>
    <t>TOTAL CIVIL AG  TUBARÃO</t>
  </si>
  <si>
    <t>vb</t>
  </si>
  <si>
    <t xml:space="preserve"> OBRAS CIVIS AG TUBARÃO</t>
  </si>
  <si>
    <t>1. OBJETO: OBRAS CIVIS PARA MUDANÇA DE LEIAUTE DA   AG. TUBARÃO E FORRO AG ARARANGUA</t>
  </si>
  <si>
    <t xml:space="preserve"> AG. ARARANGUA</t>
  </si>
  <si>
    <t>FORRO DE GERRO:</t>
  </si>
  <si>
    <t>Fornecimento e instalação de tampões para manutenção no forro de gesso existêncte da agência</t>
  </si>
  <si>
    <t>Pintura de reparo com 2 demãos de tinta acrílica igual a existente para acabamento junto aos tampões</t>
  </si>
  <si>
    <t>PISO</t>
  </si>
  <si>
    <t>Reparo de piso de onde serão removidas as divisórias naval (tapar/emassar furos de bucha-parafusos)</t>
  </si>
  <si>
    <t>1.1.1</t>
  </si>
  <si>
    <t>1.1.2</t>
  </si>
  <si>
    <t>1.1.3</t>
  </si>
  <si>
    <t>1.1.4</t>
  </si>
  <si>
    <t>PINTURA</t>
  </si>
  <si>
    <t>Limpeza de revestimento</t>
  </si>
  <si>
    <t>2. ENDEREÇO:  AV RODOVALHO,56 SALA 02 E RUA DR. VIRGULINO DE QUEIROZ, 225</t>
  </si>
  <si>
    <t>Fornecimento e instalação de divisórias tipo divilux bp plus cristal para ambientes cfme projeto (Retaguarda SA / PLAT. ATEND. )</t>
  </si>
  <si>
    <t>Fornecimento e instalação de PORTAS completas com ferragens e fechaduras para divisórias tipo divilux bp plus cristal para ambientes cfme projeto (Retaguarda/SAA)</t>
  </si>
  <si>
    <t>und</t>
  </si>
  <si>
    <t>4.1</t>
  </si>
  <si>
    <t>4.2</t>
  </si>
  <si>
    <t>4.3</t>
  </si>
  <si>
    <t>4.4</t>
  </si>
  <si>
    <t>4.5</t>
  </si>
  <si>
    <t>4.6</t>
  </si>
  <si>
    <t>4.7</t>
  </si>
  <si>
    <t>5.1</t>
  </si>
  <si>
    <t>5.2</t>
  </si>
  <si>
    <t>m</t>
  </si>
  <si>
    <t>INSTALAÇÕES DE AUTOMAÇÃO (ELÉTRICAS E SINAL).</t>
  </si>
  <si>
    <t>6.1</t>
  </si>
  <si>
    <t>INSTALAÇÕES ELÉTRICAS</t>
  </si>
  <si>
    <t>Cabo unipolar tipo flexivel, livre de halogêneo, antichama, 750V, seção 2,5 mm2.</t>
  </si>
  <si>
    <t>Disjuntor monopolar/4,5kA.</t>
  </si>
  <si>
    <t xml:space="preserve">        -1x16A - (CD-ESTAB)</t>
  </si>
  <si>
    <t>Eletroduto ferro diametro 25 mm.</t>
  </si>
  <si>
    <t>Caixa de passagem c/ tampa cega tipo condulete diam 25mm</t>
  </si>
  <si>
    <t>Canaleta aluminio 73x25 tripla c/ tampa de encaixe - Pintada</t>
  </si>
  <si>
    <t xml:space="preserve"> Suporte para canaleta de aluminio p/tres blocos com, duas tomadas tipo bloco NBR.20A (preta), mais um bloco cego.</t>
  </si>
  <si>
    <t xml:space="preserve"> Suporte para canaleta de aluminio p/tres blocos com, duas tomadas tipo bloco NBR.20A (vermelha), mais um bloco cego.</t>
  </si>
  <si>
    <t xml:space="preserve"> Suporte para canaleta de aluminio p/tres blocos com, uma tomadas tipo bloco NBR.20A (azul) , mais dois blocos cegos.</t>
  </si>
  <si>
    <t>Plug adaptador p/tomada padrão brasileiro</t>
  </si>
  <si>
    <t>PONTOS PARA A TRANSMISSÃO DE DADOS:</t>
  </si>
  <si>
    <t xml:space="preserve"> Suporte Branco para canaleta de aluminio p/tres blocos com, um bloco c/RJ.45 , mais dois blocos cegos.</t>
  </si>
  <si>
    <t xml:space="preserve"> Suporte Branco para canaleta de aluminio p/tres blocos com, dois blocos c/RJ.45, mais um bloco cego.</t>
  </si>
  <si>
    <t>Cabo UTP cat. 5 (isolamento baixa emissão de gases)LSZH</t>
  </si>
  <si>
    <t>Rack padrão 19" tipo gabinete fechado, porta acrílico com chave, próprio para cabeamento estruturado de 24 Us, profundidade 570mm  fixado na parede com duas bandejas e 11(ONZE) organizadores de cabos.</t>
  </si>
  <si>
    <t>Patch Cord 2,5m (Estações de Trabalho)</t>
  </si>
  <si>
    <t>Patch Cord Azul flexível 1,0m (Rack)</t>
  </si>
  <si>
    <t>SUBTOTAL  AUTOMAÇÃO</t>
  </si>
  <si>
    <t>INSTALAÇÕES TELEFÔNICAS:</t>
  </si>
  <si>
    <t>TUBULAÇÃO SECUNDARIA COM ESPERAS TELEFÔNICAS:</t>
  </si>
  <si>
    <t xml:space="preserve"> Suporte para canaleta de aluminio p/tres blocos com, um bloco c/RJ.45 , mais dois blocos cegos.</t>
  </si>
  <si>
    <t>Patch Panel 24 portas p/ Rack 19"  (Estações de Trabalho)</t>
  </si>
  <si>
    <t>Patch Cord 1,0m (Rack) - Cor Verde</t>
  </si>
  <si>
    <t>SUBTOTAL TELEFÔNICO:</t>
  </si>
  <si>
    <t>Retirada e instalação de Rack 16 U existente para circuitos de dados e contingência</t>
  </si>
  <si>
    <t>Curva 90º metálica horizontal - específica de canaleta de aluminio 73x25mm</t>
  </si>
  <si>
    <t xml:space="preserve"> Conjunto de Canaleta de aluminio 73x25 dupla - Pintada (0,25m)  com dois suportes e tampas terminais rebitadas nas pontas, sendo um suporte com duas tomadas pretas 20A e um bloco cego e um suporte com dois RJ 45 fêmea para fonia e lógica mais um bloco cego ou rigorosamente equivalente.</t>
  </si>
  <si>
    <t xml:space="preserve"> Remanejo de canaleta de PVC RD 70 e canaleta de aluminio 73x25 dupla - Pintada (0,25m)  com dois suportes e tampas terminais rebitadas nas pontas, sendo um suporte com duas tomadas pretas 20A e um bloco cego e um suporte com dois RJ 45 fêmea para fonia e lógica mais um bloco cego existentes.</t>
  </si>
  <si>
    <t>cj</t>
  </si>
  <si>
    <t>Canaleta de PVC RD 70 cinza.</t>
  </si>
  <si>
    <t>Cabo tipo PP 3x1,5mm² tipo afumex - Extensão das mesas.</t>
  </si>
  <si>
    <t>Plug Macho novo padrão - ligação da extensão das mesas</t>
  </si>
  <si>
    <t>Acessório tipo tampa terminal ABS</t>
  </si>
  <si>
    <t>Adaptador para canaleta Dutotec 73x25mm - 2x1</t>
  </si>
  <si>
    <t>Régua com 8 tomadas p/ Rack</t>
  </si>
  <si>
    <t>Cabo CIT-10 pares - Interligação entre DG Automação e Rack Operadoras.</t>
  </si>
  <si>
    <t xml:space="preserve"> Caixa de aluminio 100x100x50mm com altura específica: Para canaleta 73x25mm</t>
  </si>
  <si>
    <t xml:space="preserve">        -1x20A - (CD-COMUM) - Impressoras Laser)</t>
  </si>
  <si>
    <t>Cabo unipolar tipo flexivel, livre de halogêneo, antichama, 750V, seção 4,0 mm2.</t>
  </si>
  <si>
    <r>
      <t>Desinstalação e retirada:</t>
    </r>
    <r>
      <rPr>
        <sz val="10"/>
        <rFont val="Calibri"/>
        <family val="2"/>
      </rPr>
      <t xml:space="preserve"> (cfme leiaute existente)</t>
    </r>
  </si>
  <si>
    <t>Suporte de canaleta de aluminio branco com um interruptor duplo.</t>
  </si>
  <si>
    <t>Caixa de aluminio 100x100x50mm com altura específica: -Para canaleta 73x25mm</t>
  </si>
  <si>
    <t>Curva 90º de PVC (interna e externa)específica de canaleta de aluminio -73x25mm</t>
  </si>
  <si>
    <t>8.1</t>
  </si>
  <si>
    <t>3.3</t>
  </si>
  <si>
    <t>SALA DE AUTO ATENDIMENTO</t>
  </si>
  <si>
    <t>Máscara modelo novo conforme projeto e memorial fornecidos pelo Banrisul</t>
  </si>
  <si>
    <t>PROGRAMAÇÃO VISUAL - INTERNA</t>
  </si>
  <si>
    <t>Porta cartaz - Fornecer e Instalar conforme projeto:</t>
  </si>
  <si>
    <t>Porta cartaz modelo novo (A3)</t>
  </si>
  <si>
    <t>Porta cartaz modelo novo - tarifas/propaganda 54x74cm</t>
  </si>
  <si>
    <t>9.1</t>
  </si>
  <si>
    <t>9.1.2</t>
  </si>
  <si>
    <t>9.1.3</t>
  </si>
  <si>
    <t>9.1.4</t>
  </si>
  <si>
    <t>9.1.4.1</t>
  </si>
  <si>
    <t>9.1.4.2</t>
  </si>
  <si>
    <t>9.1.5</t>
  </si>
  <si>
    <t>9.1.6</t>
  </si>
  <si>
    <t>9.1.7</t>
  </si>
  <si>
    <t>9.1.8</t>
  </si>
  <si>
    <t>9.1.9</t>
  </si>
  <si>
    <t>9.1.10</t>
  </si>
  <si>
    <t>9.1.11</t>
  </si>
  <si>
    <t>9.1.12</t>
  </si>
  <si>
    <t>9.1.13</t>
  </si>
  <si>
    <t>9.1.14</t>
  </si>
  <si>
    <t>9.1.15</t>
  </si>
  <si>
    <t>9.1.16</t>
  </si>
  <si>
    <t>9.1.17</t>
  </si>
  <si>
    <t>9.1.18</t>
  </si>
  <si>
    <t>9.1.19</t>
  </si>
  <si>
    <t>9.1.20</t>
  </si>
  <si>
    <t>9.1.21</t>
  </si>
  <si>
    <t>9.1.22</t>
  </si>
  <si>
    <t>10.2</t>
  </si>
  <si>
    <t>10.2.1</t>
  </si>
  <si>
    <t>10.2.2</t>
  </si>
  <si>
    <t>10.2.3</t>
  </si>
  <si>
    <t>10.2.4</t>
  </si>
  <si>
    <t>10.2.5</t>
  </si>
  <si>
    <t>10.2.6</t>
  </si>
  <si>
    <t>10.2.7</t>
  </si>
  <si>
    <t>10.2.8</t>
  </si>
  <si>
    <t>10.2.9</t>
  </si>
  <si>
    <t>10.2.10</t>
  </si>
  <si>
    <t>10.2.11</t>
  </si>
  <si>
    <t>10.2.12</t>
  </si>
  <si>
    <t>10.2.13</t>
  </si>
  <si>
    <t>11.1</t>
  </si>
  <si>
    <t>11.2</t>
  </si>
  <si>
    <t>11.3</t>
  </si>
  <si>
    <t>11.4</t>
  </si>
  <si>
    <t>11.5</t>
  </si>
  <si>
    <t>TOTAL INSTALAÇÕES DE AUTOMAÇÃO (ELÉTRICAS E SINAL).</t>
  </si>
  <si>
    <t>SUBTOTAL ARARANGUA</t>
  </si>
  <si>
    <t>TOTAL GERAL</t>
  </si>
  <si>
    <t>Pintura do forro e gesso acartonado da máscara</t>
  </si>
  <si>
    <t>Retoque de pintura e acabamentos sobre furos de paineis e divisórias</t>
  </si>
  <si>
    <t>6.2</t>
  </si>
  <si>
    <t>Fornecimento e aplicação de Gesso Acartonado sobre à Máscara</t>
  </si>
  <si>
    <t>Pintura de 03 grelhas de suflamento, aletas orizontais e verticais (dupla deflexão), ajustáveis individualmente, fabrica em aluminio extruturado e anodizado (pintado na cor branca).Registro fabbricado em chapa de aço, na cor branca  nas medidas 825 x 225 mm.</t>
  </si>
  <si>
    <r>
      <t>·</t>
    </r>
    <r>
      <rPr>
        <sz val="7"/>
        <rFont val="Times New Roman"/>
        <family val="1"/>
      </rPr>
      <t>        </t>
    </r>
    <r>
      <rPr>
        <sz val="9"/>
        <rFont val="Calibri"/>
        <family val="2"/>
      </rPr>
      <t xml:space="preserve"> Grelha de retorno  de AR e aletas horizontais fixas em perfil de alumínio extruturado e anodizado, pintadas com pintura epóxi, cor branca.medidas 525X525 mm.</t>
    </r>
  </si>
  <si>
    <t>3.4</t>
  </si>
  <si>
    <t>3.5</t>
  </si>
  <si>
    <t>Pintura com tinta branca epóxi de 03 grelhas de suflamento, aletas orizontais e verticais (dupla deflexão), ajustáveis individualmente, fabrica em aluminio extruturado e anodizado.Registro fabricado em chapa de aço, na cor branca  nas medidas 825 x 225 mm.</t>
  </si>
  <si>
    <t xml:space="preserve">Pintura com tinta branca epóxi de 1 grelha de retorno  de AR e aletas horizontais fixas em perfil de alumínio extruturado e anodizado, pintadas com pintura epóxi, cor branca.medidas 525X525 mm. </t>
  </si>
  <si>
    <t>9.1.23</t>
  </si>
  <si>
    <t>Desmontagem e remontagem de pontos de automação para troca da máscara dos ATMs no autoatendimento.</t>
  </si>
  <si>
    <t xml:space="preserve"> - 01 Botoeira de acionamento Preta(NF)(interno) - Retirar botoeira amarela superior e instalar botoeira preta em série com a chave pacri.</t>
  </si>
  <si>
    <t>9.1.24</t>
  </si>
  <si>
    <t>Fornecimento e instalação de biombos em vidro liso transparente 5mm, perfil REF. Alcoa série 30 026 ou equiv., pés e sapatas. requadro de alumínio anodizado cor branco, dimensões 1,20XLX140h, com película listrada, cfme proj padrão banrisul</t>
  </si>
  <si>
    <t>Fornecimento e instalação Vidro Incolor 6mm, em esquadria de aluminio p/ divisores de ambientes e caixas.</t>
  </si>
  <si>
    <t>4.8</t>
  </si>
  <si>
    <t>7.1</t>
  </si>
  <si>
    <t>7.2</t>
  </si>
  <si>
    <t>7.3</t>
  </si>
  <si>
    <r>
      <t xml:space="preserve">Esquadria em alumínio l.30 (30001) Estruturada em tubos de alumínio (TG- 018) Fechamento nas extremidades em 45 grau e intervalos de topo, conforme projeto para </t>
    </r>
    <r>
      <rPr>
        <b/>
        <i/>
        <sz val="10"/>
        <rFont val="MS Sans Serif"/>
        <family val="2"/>
      </rPr>
      <t>divisor de sigilo caixas</t>
    </r>
    <r>
      <rPr>
        <b/>
        <i/>
        <sz val="10"/>
        <rFont val="Calibri"/>
        <family val="2"/>
      </rPr>
      <t>.</t>
    </r>
    <r>
      <rPr>
        <sz val="10"/>
        <rFont val="Calibri"/>
        <family val="2"/>
      </rPr>
      <t>(Padrão Banrisul)</t>
    </r>
  </si>
  <si>
    <r>
      <t>Aplicação de película Venetian blind  1x,5 na metade inferior do biombo e</t>
    </r>
    <r>
      <rPr>
        <b/>
        <i/>
        <sz val="10"/>
        <rFont val="MS Sans Serif"/>
        <family val="2"/>
      </rPr>
      <t xml:space="preserve"> película jateada </t>
    </r>
    <r>
      <rPr>
        <sz val="10"/>
        <rFont val="Calibri"/>
        <family val="2"/>
      </rPr>
      <t>50%</t>
    </r>
    <r>
      <rPr>
        <b/>
        <sz val="10"/>
        <rFont val="Calibri"/>
        <family val="2"/>
      </rPr>
      <t xml:space="preserve"> </t>
    </r>
    <r>
      <rPr>
        <sz val="10"/>
        <rFont val="Calibri"/>
        <family val="2"/>
      </rPr>
      <t xml:space="preserve">na metade superior do biombo. Dimensões Biombo: 120x180cm (Padrão </t>
    </r>
    <r>
      <rPr>
        <sz val="10"/>
        <rFont val="MS Sans Serif"/>
        <family val="2"/>
      </rPr>
      <t>Banrisul)</t>
    </r>
  </si>
</sst>
</file>

<file path=xl/styles.xml><?xml version="1.0" encoding="utf-8"?>
<styleSheet xmlns="http://schemas.openxmlformats.org/spreadsheetml/2006/main">
  <numFmts count="1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0"/>
    <numFmt numFmtId="165" formatCode="_-* #,##0.00\ [$€]_-;\-* #,##0.00\ [$€]_-;_-* &quot;-&quot;??\ [$€]_-;_-@_-"/>
  </numFmts>
  <fonts count="48">
    <font>
      <sz val="10"/>
      <name val="MS Sans Serif"/>
      <family val="0"/>
    </font>
    <font>
      <sz val="11"/>
      <color indexed="8"/>
      <name val="Calibri"/>
      <family val="2"/>
    </font>
    <font>
      <b/>
      <sz val="10"/>
      <name val="MS Sans Serif"/>
      <family val="2"/>
    </font>
    <font>
      <sz val="10"/>
      <name val="Arial"/>
      <family val="2"/>
    </font>
    <font>
      <b/>
      <sz val="9"/>
      <name val="MS Sans Serif"/>
      <family val="2"/>
    </font>
    <font>
      <b/>
      <i/>
      <sz val="10"/>
      <name val="MS Sans Serif"/>
      <family val="2"/>
    </font>
    <font>
      <b/>
      <sz val="8"/>
      <name val="MS Sans Serif"/>
      <family val="2"/>
    </font>
    <font>
      <sz val="10"/>
      <name val="Calibri"/>
      <family val="2"/>
    </font>
    <font>
      <b/>
      <sz val="10"/>
      <name val="Calibri"/>
      <family val="2"/>
    </font>
    <font>
      <b/>
      <i/>
      <sz val="10"/>
      <name val="Calibri"/>
      <family val="2"/>
    </font>
    <font>
      <sz val="11"/>
      <name val="Symbol"/>
      <family val="1"/>
    </font>
    <font>
      <sz val="7"/>
      <name val="Times New Roman"/>
      <family val="1"/>
    </font>
    <font>
      <sz val="9"/>
      <name val="Calibri"/>
      <family val="2"/>
    </font>
    <font>
      <sz val="9"/>
      <name val="MS Sans Serif"/>
      <family val="0"/>
    </font>
    <font>
      <sz val="11"/>
      <name val="Calibri"/>
      <family val="2"/>
    </font>
    <font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3499799966812134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medium"/>
      <right style="hair"/>
      <top style="hair"/>
      <bottom style="hair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hair"/>
      <right style="medium"/>
      <top style="hair"/>
      <bottom style="hair"/>
    </border>
    <border>
      <left style="hair"/>
      <right style="hair"/>
      <top style="thin"/>
      <bottom style="hair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hair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 style="hair"/>
      <right style="hair"/>
      <top style="thin"/>
      <bottom/>
    </border>
    <border>
      <left style="medium"/>
      <right style="thin"/>
      <top style="hair"/>
      <bottom style="thin"/>
    </border>
    <border>
      <left style="thin"/>
      <right style="medium"/>
      <top style="hair"/>
      <bottom style="thin"/>
    </border>
    <border>
      <left style="hair"/>
      <right/>
      <top/>
      <bottom style="hair"/>
    </border>
    <border>
      <left style="thin"/>
      <right style="thin"/>
      <top style="hair"/>
      <bottom/>
    </border>
    <border>
      <left style="medium"/>
      <right style="thin"/>
      <top style="hair"/>
      <bottom/>
    </border>
    <border>
      <left style="thin"/>
      <right style="medium"/>
      <top style="hair"/>
      <bottom/>
    </border>
    <border>
      <left style="thin"/>
      <right style="hair"/>
      <top style="hair"/>
      <bottom style="hair"/>
    </border>
    <border>
      <left style="thin"/>
      <right/>
      <top style="hair">
        <color indexed="8"/>
      </top>
      <bottom style="hair">
        <color indexed="8"/>
      </bottom>
    </border>
    <border>
      <left style="medium"/>
      <right style="hair"/>
      <top/>
      <bottom style="hair"/>
    </border>
    <border>
      <left style="hair"/>
      <right style="hair"/>
      <top/>
      <bottom style="hair"/>
    </border>
    <border>
      <left style="hair"/>
      <right style="medium"/>
      <top/>
      <bottom style="hair"/>
    </border>
    <border>
      <left/>
      <right style="thin"/>
      <top/>
      <bottom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/>
      <right style="thin"/>
      <top style="hair"/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7" fillId="29" borderId="1" applyNumberFormat="0" applyAlignment="0" applyProtection="0"/>
    <xf numFmtId="165" fontId="3" fillId="0" borderId="0" applyFont="0" applyFill="0" applyBorder="0" applyAlignment="0" applyProtection="0"/>
    <xf numFmtId="0" fontId="3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40" fontId="0" fillId="0" borderId="0" applyFont="0" applyFill="0" applyBorder="0" applyAlignment="0" applyProtection="0"/>
  </cellStyleXfs>
  <cellXfs count="235">
    <xf numFmtId="0" fontId="0" fillId="0" borderId="0" xfId="0" applyAlignment="1">
      <alignment/>
    </xf>
    <xf numFmtId="1" fontId="0" fillId="0" borderId="10" xfId="49" applyNumberFormat="1" applyFont="1" applyFill="1" applyBorder="1" applyAlignment="1">
      <alignment horizontal="center" vertical="center" wrapText="1"/>
      <protection/>
    </xf>
    <xf numFmtId="164" fontId="0" fillId="0" borderId="10" xfId="51" applyNumberFormat="1" applyFont="1" applyFill="1" applyBorder="1" applyAlignment="1">
      <alignment horizontal="center" vertical="center" wrapText="1"/>
      <protection/>
    </xf>
    <xf numFmtId="0" fontId="2" fillId="0" borderId="11" xfId="51" applyFont="1" applyFill="1" applyBorder="1" applyAlignment="1">
      <alignment horizontal="center" vertical="center" wrapText="1"/>
      <protection/>
    </xf>
    <xf numFmtId="0" fontId="0" fillId="0" borderId="11" xfId="0" applyFill="1" applyBorder="1" applyAlignment="1" applyProtection="1">
      <alignment/>
      <protection hidden="1"/>
    </xf>
    <xf numFmtId="0" fontId="0" fillId="0" borderId="10" xfId="0" applyFill="1" applyBorder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2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top"/>
      <protection hidden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 horizontal="left" vertical="center"/>
      <protection hidden="1"/>
    </xf>
    <xf numFmtId="0" fontId="0" fillId="0" borderId="0" xfId="0" applyFont="1" applyFill="1" applyBorder="1" applyAlignment="1" applyProtection="1">
      <alignment vertical="top"/>
      <protection hidden="1"/>
    </xf>
    <xf numFmtId="4" fontId="0" fillId="0" borderId="0" xfId="0" applyNumberFormat="1" applyFont="1" applyFill="1" applyBorder="1" applyAlignment="1" applyProtection="1">
      <alignment horizontal="center"/>
      <protection hidden="1"/>
    </xf>
    <xf numFmtId="0" fontId="0" fillId="0" borderId="0" xfId="0" applyFont="1" applyFill="1" applyBorder="1" applyAlignment="1" applyProtection="1">
      <alignment horizontal="center"/>
      <protection hidden="1"/>
    </xf>
    <xf numFmtId="4" fontId="0" fillId="0" borderId="0" xfId="0" applyNumberFormat="1" applyFont="1" applyFill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 wrapText="1"/>
      <protection hidden="1"/>
    </xf>
    <xf numFmtId="0" fontId="0" fillId="0" borderId="0" xfId="0" applyFont="1" applyBorder="1" applyAlignment="1" applyProtection="1">
      <alignment vertical="top"/>
      <protection hidden="1"/>
    </xf>
    <xf numFmtId="4" fontId="0" fillId="0" borderId="0" xfId="0" applyNumberFormat="1" applyFont="1" applyBorder="1" applyAlignment="1" applyProtection="1">
      <alignment horizontal="center"/>
      <protection hidden="1"/>
    </xf>
    <xf numFmtId="0" fontId="0" fillId="0" borderId="0" xfId="0" applyFont="1" applyBorder="1" applyAlignment="1" applyProtection="1">
      <alignment horizontal="center"/>
      <protection hidden="1"/>
    </xf>
    <xf numFmtId="4" fontId="0" fillId="0" borderId="0" xfId="0" applyNumberFormat="1" applyFont="1" applyBorder="1" applyAlignment="1" applyProtection="1">
      <alignment/>
      <protection hidden="1"/>
    </xf>
    <xf numFmtId="0" fontId="0" fillId="0" borderId="0" xfId="0" applyFont="1" applyBorder="1" applyAlignment="1" applyProtection="1">
      <alignment wrapText="1"/>
      <protection hidden="1"/>
    </xf>
    <xf numFmtId="4" fontId="4" fillId="33" borderId="12" xfId="0" applyNumberFormat="1" applyFont="1" applyFill="1" applyBorder="1" applyAlignment="1">
      <alignment horizontal="center" vertical="center" wrapText="1"/>
    </xf>
    <xf numFmtId="4" fontId="0" fillId="0" borderId="12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4" fontId="0" fillId="0" borderId="12" xfId="0" applyNumberFormat="1" applyFont="1" applyFill="1" applyBorder="1" applyAlignment="1">
      <alignment horizontal="right" vertical="center" wrapText="1"/>
    </xf>
    <xf numFmtId="0" fontId="0" fillId="0" borderId="12" xfId="0" applyFont="1" applyBorder="1" applyAlignment="1">
      <alignment horizontal="center" vertical="top"/>
    </xf>
    <xf numFmtId="4" fontId="0" fillId="0" borderId="12" xfId="0" applyNumberFormat="1" applyFont="1" applyFill="1" applyBorder="1" applyAlignment="1">
      <alignment horizontal="right" vertical="top"/>
    </xf>
    <xf numFmtId="4" fontId="0" fillId="0" borderId="12" xfId="0" applyNumberFormat="1" applyFont="1" applyBorder="1" applyAlignment="1">
      <alignment horizontal="center" vertical="top"/>
    </xf>
    <xf numFmtId="164" fontId="0" fillId="0" borderId="13" xfId="0" applyNumberFormat="1" applyFont="1" applyFill="1" applyBorder="1" applyAlignment="1">
      <alignment horizontal="center" vertical="center" wrapText="1"/>
    </xf>
    <xf numFmtId="4" fontId="0" fillId="0" borderId="14" xfId="64" applyNumberFormat="1" applyFont="1" applyFill="1" applyBorder="1" applyAlignment="1">
      <alignment horizontal="right" vertical="center" wrapText="1"/>
    </xf>
    <xf numFmtId="164" fontId="0" fillId="34" borderId="13" xfId="0" applyNumberFormat="1" applyFont="1" applyFill="1" applyBorder="1" applyAlignment="1">
      <alignment horizontal="center" vertical="center" wrapText="1"/>
    </xf>
    <xf numFmtId="0" fontId="0" fillId="34" borderId="0" xfId="0" applyFont="1" applyFill="1" applyBorder="1" applyAlignment="1" applyProtection="1">
      <alignment vertical="center"/>
      <protection hidden="1"/>
    </xf>
    <xf numFmtId="4" fontId="0" fillId="34" borderId="12" xfId="0" applyNumberFormat="1" applyFont="1" applyFill="1" applyBorder="1" applyAlignment="1">
      <alignment horizontal="center" vertical="center" wrapText="1"/>
    </xf>
    <xf numFmtId="0" fontId="0" fillId="34" borderId="12" xfId="0" applyFont="1" applyFill="1" applyBorder="1" applyAlignment="1">
      <alignment horizontal="center" vertical="center" wrapText="1"/>
    </xf>
    <xf numFmtId="4" fontId="0" fillId="34" borderId="12" xfId="0" applyNumberFormat="1" applyFont="1" applyFill="1" applyBorder="1" applyAlignment="1">
      <alignment horizontal="right" vertical="center" wrapText="1"/>
    </xf>
    <xf numFmtId="4" fontId="0" fillId="34" borderId="14" xfId="64" applyNumberFormat="1" applyFont="1" applyFill="1" applyBorder="1" applyAlignment="1">
      <alignment horizontal="right" vertical="center" wrapText="1"/>
    </xf>
    <xf numFmtId="4" fontId="0" fillId="34" borderId="12" xfId="0" applyNumberFormat="1" applyFont="1" applyFill="1" applyBorder="1" applyAlignment="1">
      <alignment horizontal="center" vertical="top"/>
    </xf>
    <xf numFmtId="4" fontId="0" fillId="34" borderId="12" xfId="0" applyNumberFormat="1" applyFont="1" applyFill="1" applyBorder="1" applyAlignment="1">
      <alignment horizontal="right" vertical="top"/>
    </xf>
    <xf numFmtId="0" fontId="0" fillId="34" borderId="0" xfId="0" applyFont="1" applyFill="1" applyBorder="1" applyAlignment="1" applyProtection="1">
      <alignment vertical="top"/>
      <protection hidden="1"/>
    </xf>
    <xf numFmtId="0" fontId="2" fillId="35" borderId="10" xfId="0" applyNumberFormat="1" applyFont="1" applyFill="1" applyBorder="1" applyAlignment="1">
      <alignment horizontal="left" vertical="center" wrapText="1"/>
    </xf>
    <xf numFmtId="0" fontId="2" fillId="35" borderId="15" xfId="0" applyNumberFormat="1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left" vertical="center" wrapText="1"/>
      <protection hidden="1"/>
    </xf>
    <xf numFmtId="0" fontId="2" fillId="0" borderId="15" xfId="0" applyNumberFormat="1" applyFont="1" applyFill="1" applyBorder="1" applyAlignment="1" applyProtection="1">
      <alignment horizontal="left" vertical="center" wrapText="1"/>
      <protection hidden="1"/>
    </xf>
    <xf numFmtId="0" fontId="5" fillId="36" borderId="16" xfId="50" applyFont="1" applyFill="1" applyBorder="1" applyAlignment="1">
      <alignment horizontal="left" vertical="center" wrapText="1"/>
      <protection/>
    </xf>
    <xf numFmtId="1" fontId="2" fillId="34" borderId="17" xfId="0" applyNumberFormat="1" applyFont="1" applyFill="1" applyBorder="1" applyAlignment="1">
      <alignment horizontal="left" vertical="center" wrapText="1"/>
    </xf>
    <xf numFmtId="0" fontId="2" fillId="34" borderId="18" xfId="0" applyFont="1" applyFill="1" applyBorder="1" applyAlignment="1">
      <alignment horizontal="left" vertical="top" wrapText="1"/>
    </xf>
    <xf numFmtId="4" fontId="2" fillId="34" borderId="18" xfId="0" applyNumberFormat="1" applyFont="1" applyFill="1" applyBorder="1" applyAlignment="1">
      <alignment horizontal="center" vertical="top"/>
    </xf>
    <xf numFmtId="0" fontId="2" fillId="34" borderId="17" xfId="0" applyFont="1" applyFill="1" applyBorder="1" applyAlignment="1">
      <alignment horizontal="center" vertical="top"/>
    </xf>
    <xf numFmtId="2" fontId="7" fillId="34" borderId="17" xfId="0" applyNumberFormat="1" applyFont="1" applyFill="1" applyBorder="1" applyAlignment="1">
      <alignment horizontal="center" vertical="center" wrapText="1"/>
    </xf>
    <xf numFmtId="164" fontId="7" fillId="34" borderId="17" xfId="0" applyNumberFormat="1" applyFont="1" applyFill="1" applyBorder="1" applyAlignment="1">
      <alignment horizontal="center" vertical="center" wrapText="1"/>
    </xf>
    <xf numFmtId="4" fontId="7" fillId="34" borderId="17" xfId="0" applyNumberFormat="1" applyFont="1" applyFill="1" applyBorder="1" applyAlignment="1">
      <alignment horizontal="right" vertical="center" wrapText="1"/>
    </xf>
    <xf numFmtId="0" fontId="7" fillId="0" borderId="19" xfId="0" applyFont="1" applyFill="1" applyBorder="1" applyAlignment="1" applyProtection="1">
      <alignment/>
      <protection hidden="1"/>
    </xf>
    <xf numFmtId="0" fontId="7" fillId="0" borderId="19" xfId="0" applyFont="1" applyBorder="1" applyAlignment="1">
      <alignment horizontal="left" vertical="center"/>
    </xf>
    <xf numFmtId="0" fontId="7" fillId="0" borderId="19" xfId="0" applyFont="1" applyBorder="1" applyAlignment="1">
      <alignment wrapText="1"/>
    </xf>
    <xf numFmtId="0" fontId="7" fillId="0" borderId="19" xfId="0" applyFont="1" applyBorder="1" applyAlignment="1">
      <alignment horizontal="center" vertical="center"/>
    </xf>
    <xf numFmtId="4" fontId="7" fillId="0" borderId="19" xfId="46" applyNumberFormat="1" applyFont="1" applyBorder="1" applyAlignment="1">
      <alignment horizontal="right" vertical="center"/>
    </xf>
    <xf numFmtId="4" fontId="7" fillId="0" borderId="19" xfId="46" applyNumberFormat="1" applyFont="1" applyFill="1" applyBorder="1" applyAlignment="1">
      <alignment horizontal="right" vertical="center" wrapText="1"/>
    </xf>
    <xf numFmtId="0" fontId="7" fillId="0" borderId="12" xfId="0" applyFont="1" applyBorder="1" applyAlignment="1">
      <alignment horizontal="left" vertical="center"/>
    </xf>
    <xf numFmtId="0" fontId="7" fillId="0" borderId="12" xfId="0" applyFont="1" applyBorder="1" applyAlignment="1">
      <alignment vertical="center" wrapText="1"/>
    </xf>
    <xf numFmtId="0" fontId="7" fillId="0" borderId="12" xfId="0" applyFont="1" applyBorder="1" applyAlignment="1">
      <alignment horizontal="center" vertical="center"/>
    </xf>
    <xf numFmtId="4" fontId="7" fillId="0" borderId="12" xfId="46" applyNumberFormat="1" applyFont="1" applyBorder="1" applyAlignment="1">
      <alignment horizontal="right" vertical="center"/>
    </xf>
    <xf numFmtId="4" fontId="7" fillId="0" borderId="12" xfId="46" applyNumberFormat="1" applyFont="1" applyFill="1" applyBorder="1" applyAlignment="1">
      <alignment horizontal="right" vertical="center" wrapText="1"/>
    </xf>
    <xf numFmtId="0" fontId="7" fillId="0" borderId="12" xfId="0" applyFont="1" applyBorder="1" applyAlignment="1">
      <alignment wrapText="1"/>
    </xf>
    <xf numFmtId="0" fontId="7" fillId="0" borderId="12" xfId="0" applyFont="1" applyFill="1" applyBorder="1" applyAlignment="1">
      <alignment horizontal="center" vertical="center" wrapText="1"/>
    </xf>
    <xf numFmtId="4" fontId="7" fillId="0" borderId="12" xfId="0" applyNumberFormat="1" applyFont="1" applyFill="1" applyBorder="1" applyAlignment="1">
      <alignment horizontal="right" vertical="center" wrapText="1"/>
    </xf>
    <xf numFmtId="0" fontId="7" fillId="0" borderId="12" xfId="0" applyFont="1" applyBorder="1" applyAlignment="1">
      <alignment vertical="top" wrapText="1"/>
    </xf>
    <xf numFmtId="164" fontId="8" fillId="0" borderId="12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 applyProtection="1">
      <alignment vertical="top"/>
      <protection hidden="1"/>
    </xf>
    <xf numFmtId="0" fontId="7" fillId="0" borderId="12" xfId="0" applyFont="1" applyBorder="1" applyAlignment="1">
      <alignment horizontal="center" vertical="center" wrapText="1"/>
    </xf>
    <xf numFmtId="4" fontId="7" fillId="0" borderId="12" xfId="0" applyNumberFormat="1" applyFont="1" applyBorder="1" applyAlignment="1">
      <alignment horizontal="right" vertical="center" wrapText="1"/>
    </xf>
    <xf numFmtId="4" fontId="0" fillId="0" borderId="0" xfId="0" applyNumberFormat="1" applyAlignment="1">
      <alignment/>
    </xf>
    <xf numFmtId="0" fontId="0" fillId="34" borderId="12" xfId="0" applyFill="1" applyBorder="1" applyAlignment="1">
      <alignment vertical="center"/>
    </xf>
    <xf numFmtId="2" fontId="2" fillId="34" borderId="12" xfId="0" applyNumberFormat="1" applyFont="1" applyFill="1" applyBorder="1" applyAlignment="1">
      <alignment horizontal="center" vertical="top"/>
    </xf>
    <xf numFmtId="0" fontId="2" fillId="34" borderId="12" xfId="0" applyFont="1" applyFill="1" applyBorder="1" applyAlignment="1">
      <alignment horizontal="center" vertical="top"/>
    </xf>
    <xf numFmtId="4" fontId="2" fillId="34" borderId="12" xfId="0" applyNumberFormat="1" applyFont="1" applyFill="1" applyBorder="1" applyAlignment="1">
      <alignment vertical="top"/>
    </xf>
    <xf numFmtId="4" fontId="2" fillId="34" borderId="12" xfId="64" applyNumberFormat="1" applyFont="1" applyFill="1" applyBorder="1" applyAlignment="1">
      <alignment vertical="top"/>
    </xf>
    <xf numFmtId="0" fontId="2" fillId="34" borderId="12" xfId="0" applyFont="1" applyFill="1" applyBorder="1" applyAlignment="1">
      <alignment vertical="top" wrapText="1"/>
    </xf>
    <xf numFmtId="2" fontId="0" fillId="34" borderId="12" xfId="0" applyNumberFormat="1" applyFont="1" applyFill="1" applyBorder="1" applyAlignment="1">
      <alignment horizontal="center" vertical="top"/>
    </xf>
    <xf numFmtId="0" fontId="0" fillId="34" borderId="12" xfId="0" applyFont="1" applyFill="1" applyBorder="1" applyAlignment="1">
      <alignment horizontal="center" vertical="top"/>
    </xf>
    <xf numFmtId="4" fontId="0" fillId="34" borderId="12" xfId="0" applyNumberFormat="1" applyFont="1" applyFill="1" applyBorder="1" applyAlignment="1">
      <alignment vertical="top"/>
    </xf>
    <xf numFmtId="4" fontId="0" fillId="34" borderId="12" xfId="64" applyNumberFormat="1" applyFont="1" applyFill="1" applyBorder="1" applyAlignment="1">
      <alignment vertical="top"/>
    </xf>
    <xf numFmtId="0" fontId="0" fillId="0" borderId="12" xfId="0" applyBorder="1" applyAlignment="1">
      <alignment vertical="center"/>
    </xf>
    <xf numFmtId="4" fontId="0" fillId="34" borderId="12" xfId="0" applyNumberFormat="1" applyFont="1" applyFill="1" applyBorder="1" applyAlignment="1">
      <alignment/>
    </xf>
    <xf numFmtId="4" fontId="0" fillId="34" borderId="12" xfId="0" applyNumberFormat="1" applyFont="1" applyFill="1" applyBorder="1" applyAlignment="1" applyProtection="1">
      <alignment horizontal="right" vertical="center"/>
      <protection/>
    </xf>
    <xf numFmtId="0" fontId="8" fillId="34" borderId="12" xfId="0" applyFont="1" applyFill="1" applyBorder="1" applyAlignment="1">
      <alignment vertical="top" wrapText="1"/>
    </xf>
    <xf numFmtId="1" fontId="7" fillId="0" borderId="12" xfId="0" applyNumberFormat="1" applyFont="1" applyFill="1" applyBorder="1" applyAlignment="1">
      <alignment horizontal="center" vertical="center"/>
    </xf>
    <xf numFmtId="2" fontId="0" fillId="0" borderId="12" xfId="0" applyNumberFormat="1" applyFont="1" applyFill="1" applyBorder="1" applyAlignment="1">
      <alignment horizontal="center" vertical="top"/>
    </xf>
    <xf numFmtId="1" fontId="7" fillId="0" borderId="19" xfId="0" applyNumberFormat="1" applyFont="1" applyFill="1" applyBorder="1" applyAlignment="1">
      <alignment horizontal="center" vertical="center"/>
    </xf>
    <xf numFmtId="3" fontId="7" fillId="0" borderId="12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8" fillId="34" borderId="12" xfId="0" applyFont="1" applyFill="1" applyBorder="1" applyAlignment="1" applyProtection="1">
      <alignment vertical="center" wrapText="1"/>
      <protection hidden="1"/>
    </xf>
    <xf numFmtId="0" fontId="8" fillId="0" borderId="12" xfId="0" applyFont="1" applyFill="1" applyBorder="1" applyAlignment="1" applyProtection="1">
      <alignment vertical="center" wrapText="1"/>
      <protection hidden="1"/>
    </xf>
    <xf numFmtId="0" fontId="8" fillId="34" borderId="13" xfId="0" applyFont="1" applyFill="1" applyBorder="1" applyAlignment="1">
      <alignment horizontal="center" vertical="center" wrapText="1"/>
    </xf>
    <xf numFmtId="0" fontId="8" fillId="37" borderId="12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7" fillId="0" borderId="19" xfId="0" applyFont="1" applyBorder="1" applyAlignment="1">
      <alignment vertical="center" wrapText="1"/>
    </xf>
    <xf numFmtId="0" fontId="8" fillId="34" borderId="17" xfId="0" applyFont="1" applyFill="1" applyBorder="1" applyAlignment="1" applyProtection="1">
      <alignment vertical="center" wrapText="1"/>
      <protection hidden="1"/>
    </xf>
    <xf numFmtId="1" fontId="8" fillId="34" borderId="12" xfId="0" applyNumberFormat="1" applyFont="1" applyFill="1" applyBorder="1" applyAlignment="1">
      <alignment horizontal="right" vertical="center" wrapText="1"/>
    </xf>
    <xf numFmtId="1" fontId="8" fillId="34" borderId="12" xfId="0" applyNumberFormat="1" applyFont="1" applyFill="1" applyBorder="1" applyAlignment="1">
      <alignment horizontal="right" vertical="top"/>
    </xf>
    <xf numFmtId="1" fontId="2" fillId="34" borderId="12" xfId="0" applyNumberFormat="1" applyFont="1" applyFill="1" applyBorder="1" applyAlignment="1">
      <alignment horizontal="right" vertical="top"/>
    </xf>
    <xf numFmtId="0" fontId="7" fillId="0" borderId="12" xfId="0" applyFont="1" applyFill="1" applyBorder="1" applyAlignment="1">
      <alignment horizontal="left" vertical="center" wrapText="1"/>
    </xf>
    <xf numFmtId="4" fontId="0" fillId="0" borderId="0" xfId="0" applyNumberFormat="1" applyFont="1" applyBorder="1" applyAlignment="1" applyProtection="1">
      <alignment/>
      <protection hidden="1"/>
    </xf>
    <xf numFmtId="0" fontId="7" fillId="34" borderId="12" xfId="0" applyFont="1" applyFill="1" applyBorder="1" applyAlignment="1">
      <alignment horizontal="left" vertical="center"/>
    </xf>
    <xf numFmtId="0" fontId="0" fillId="34" borderId="12" xfId="0" applyFont="1" applyFill="1" applyBorder="1" applyAlignment="1" applyProtection="1">
      <alignment vertical="center" wrapText="1"/>
      <protection hidden="1"/>
    </xf>
    <xf numFmtId="0" fontId="7" fillId="34" borderId="12" xfId="0" applyFont="1" applyFill="1" applyBorder="1" applyAlignment="1" applyProtection="1">
      <alignment vertical="center" wrapText="1"/>
      <protection hidden="1"/>
    </xf>
    <xf numFmtId="2" fontId="0" fillId="34" borderId="12" xfId="0" applyNumberFormat="1" applyFont="1" applyFill="1" applyBorder="1" applyAlignment="1">
      <alignment horizontal="center" vertical="center"/>
    </xf>
    <xf numFmtId="2" fontId="0" fillId="34" borderId="20" xfId="0" applyNumberFormat="1" applyFont="1" applyFill="1" applyBorder="1" applyAlignment="1">
      <alignment horizontal="center" vertical="center"/>
    </xf>
    <xf numFmtId="0" fontId="7" fillId="34" borderId="12" xfId="0" applyFont="1" applyFill="1" applyBorder="1" applyAlignment="1">
      <alignment horizontal="center" vertical="center"/>
    </xf>
    <xf numFmtId="0" fontId="0" fillId="34" borderId="20" xfId="0" applyFont="1" applyFill="1" applyBorder="1" applyAlignment="1" applyProtection="1">
      <alignment vertical="center"/>
      <protection hidden="1"/>
    </xf>
    <xf numFmtId="4" fontId="7" fillId="34" borderId="12" xfId="46" applyNumberFormat="1" applyFont="1" applyFill="1" applyBorder="1" applyAlignment="1">
      <alignment horizontal="right" vertical="center" wrapText="1"/>
    </xf>
    <xf numFmtId="1" fontId="7" fillId="34" borderId="12" xfId="0" applyNumberFormat="1" applyFont="1" applyFill="1" applyBorder="1" applyAlignment="1">
      <alignment horizontal="center" vertical="center"/>
    </xf>
    <xf numFmtId="4" fontId="0" fillId="34" borderId="0" xfId="0" applyNumberFormat="1" applyFont="1" applyFill="1" applyBorder="1" applyAlignment="1" applyProtection="1">
      <alignment/>
      <protection hidden="1"/>
    </xf>
    <xf numFmtId="0" fontId="7" fillId="0" borderId="12" xfId="0" applyFont="1" applyFill="1" applyBorder="1" applyAlignment="1" applyProtection="1">
      <alignment vertical="center" wrapText="1"/>
      <protection hidden="1"/>
    </xf>
    <xf numFmtId="0" fontId="10" fillId="0" borderId="0" xfId="0" applyFont="1" applyAlignment="1">
      <alignment horizontal="left" vertical="center" indent="5"/>
    </xf>
    <xf numFmtId="0" fontId="7" fillId="0" borderId="17" xfId="0" applyFont="1" applyBorder="1" applyAlignment="1">
      <alignment wrapText="1"/>
    </xf>
    <xf numFmtId="0" fontId="0" fillId="0" borderId="0" xfId="0" applyFont="1" applyBorder="1" applyAlignment="1" applyProtection="1">
      <alignment vertical="top"/>
      <protection hidden="1"/>
    </xf>
    <xf numFmtId="1" fontId="0" fillId="34" borderId="12" xfId="0" applyNumberFormat="1" applyFill="1" applyBorder="1" applyAlignment="1">
      <alignment horizontal="left" vertical="top"/>
    </xf>
    <xf numFmtId="164" fontId="8" fillId="34" borderId="13" xfId="0" applyNumberFormat="1" applyFont="1" applyFill="1" applyBorder="1" applyAlignment="1">
      <alignment horizontal="center" vertical="center" wrapText="1"/>
    </xf>
    <xf numFmtId="0" fontId="8" fillId="34" borderId="12" xfId="0" applyFont="1" applyFill="1" applyBorder="1" applyAlignment="1">
      <alignment horizontal="center" vertical="center" wrapText="1"/>
    </xf>
    <xf numFmtId="1" fontId="0" fillId="34" borderId="16" xfId="49" applyNumberFormat="1" applyFont="1" applyFill="1" applyBorder="1" applyAlignment="1">
      <alignment horizontal="center" vertical="center" wrapText="1"/>
      <protection/>
    </xf>
    <xf numFmtId="0" fontId="8" fillId="34" borderId="20" xfId="0" applyFont="1" applyFill="1" applyBorder="1" applyAlignment="1" applyProtection="1">
      <alignment vertical="center" wrapText="1"/>
      <protection hidden="1"/>
    </xf>
    <xf numFmtId="0" fontId="9" fillId="16" borderId="12" xfId="0" applyFont="1" applyFill="1" applyBorder="1" applyAlignment="1">
      <alignment horizontal="left" vertical="center" wrapText="1"/>
    </xf>
    <xf numFmtId="0" fontId="8" fillId="16" borderId="12" xfId="0" applyFont="1" applyFill="1" applyBorder="1" applyAlignment="1">
      <alignment vertical="center" wrapText="1"/>
    </xf>
    <xf numFmtId="0" fontId="8" fillId="16" borderId="12" xfId="0" applyFont="1" applyFill="1" applyBorder="1" applyAlignment="1">
      <alignment vertical="top" wrapText="1"/>
    </xf>
    <xf numFmtId="0" fontId="8" fillId="16" borderId="17" xfId="0" applyFont="1" applyFill="1" applyBorder="1" applyAlignment="1">
      <alignment vertical="top" wrapText="1"/>
    </xf>
    <xf numFmtId="0" fontId="8" fillId="16" borderId="12" xfId="0" applyFont="1" applyFill="1" applyBorder="1" applyAlignment="1" applyProtection="1">
      <alignment horizontal="left" vertical="center" wrapText="1"/>
      <protection hidden="1"/>
    </xf>
    <xf numFmtId="0" fontId="8" fillId="16" borderId="12" xfId="0" applyFont="1" applyFill="1" applyBorder="1" applyAlignment="1">
      <alignment horizontal="left" vertical="top" wrapText="1"/>
    </xf>
    <xf numFmtId="0" fontId="8" fillId="25" borderId="12" xfId="0" applyFont="1" applyFill="1" applyBorder="1" applyAlignment="1">
      <alignment vertical="top" wrapText="1"/>
    </xf>
    <xf numFmtId="4" fontId="0" fillId="25" borderId="12" xfId="0" applyNumberFormat="1" applyFont="1" applyFill="1" applyBorder="1" applyAlignment="1">
      <alignment horizontal="center" vertical="top"/>
    </xf>
    <xf numFmtId="0" fontId="0" fillId="25" borderId="12" xfId="0" applyFont="1" applyFill="1" applyBorder="1" applyAlignment="1">
      <alignment horizontal="center" vertical="center" wrapText="1"/>
    </xf>
    <xf numFmtId="4" fontId="2" fillId="25" borderId="12" xfId="0" applyNumberFormat="1" applyFont="1" applyFill="1" applyBorder="1" applyAlignment="1">
      <alignment horizontal="right" vertical="top"/>
    </xf>
    <xf numFmtId="2" fontId="0" fillId="16" borderId="12" xfId="0" applyNumberFormat="1" applyFill="1" applyBorder="1" applyAlignment="1">
      <alignment horizontal="center" vertical="top"/>
    </xf>
    <xf numFmtId="0" fontId="0" fillId="16" borderId="12" xfId="0" applyFill="1" applyBorder="1" applyAlignment="1">
      <alignment horizontal="center" vertical="top"/>
    </xf>
    <xf numFmtId="4" fontId="8" fillId="16" borderId="12" xfId="0" applyNumberFormat="1" applyFont="1" applyFill="1" applyBorder="1" applyAlignment="1">
      <alignment vertical="top"/>
    </xf>
    <xf numFmtId="4" fontId="8" fillId="16" borderId="12" xfId="64" applyNumberFormat="1" applyFont="1" applyFill="1" applyBorder="1" applyAlignment="1">
      <alignment vertical="top"/>
    </xf>
    <xf numFmtId="0" fontId="8" fillId="25" borderId="21" xfId="0" applyFont="1" applyFill="1" applyBorder="1" applyAlignment="1">
      <alignment vertical="top" wrapText="1"/>
    </xf>
    <xf numFmtId="2" fontId="0" fillId="25" borderId="12" xfId="0" applyNumberFormat="1" applyFill="1" applyBorder="1" applyAlignment="1">
      <alignment horizontal="center" vertical="top"/>
    </xf>
    <xf numFmtId="0" fontId="0" fillId="25" borderId="12" xfId="0" applyFill="1" applyBorder="1" applyAlignment="1">
      <alignment horizontal="center" vertical="top"/>
    </xf>
    <xf numFmtId="4" fontId="8" fillId="25" borderId="12" xfId="0" applyNumberFormat="1" applyFont="1" applyFill="1" applyBorder="1" applyAlignment="1">
      <alignment vertical="top"/>
    </xf>
    <xf numFmtId="0" fontId="8" fillId="25" borderId="22" xfId="0" applyFont="1" applyFill="1" applyBorder="1" applyAlignment="1">
      <alignment vertical="top" wrapText="1"/>
    </xf>
    <xf numFmtId="0" fontId="0" fillId="25" borderId="12" xfId="0" applyFont="1" applyFill="1" applyBorder="1" applyAlignment="1">
      <alignment horizontal="center" vertical="top"/>
    </xf>
    <xf numFmtId="4" fontId="0" fillId="25" borderId="12" xfId="0" applyNumberFormat="1" applyFont="1" applyFill="1" applyBorder="1" applyAlignment="1">
      <alignment horizontal="right" vertical="top"/>
    </xf>
    <xf numFmtId="0" fontId="8" fillId="25" borderId="20" xfId="0" applyFont="1" applyFill="1" applyBorder="1" applyAlignment="1">
      <alignment wrapText="1"/>
    </xf>
    <xf numFmtId="1" fontId="7" fillId="25" borderId="20" xfId="0" applyNumberFormat="1" applyFont="1" applyFill="1" applyBorder="1" applyAlignment="1">
      <alignment horizontal="center" vertical="center"/>
    </xf>
    <xf numFmtId="0" fontId="7" fillId="25" borderId="20" xfId="0" applyFont="1" applyFill="1" applyBorder="1" applyAlignment="1">
      <alignment horizontal="center" vertical="center"/>
    </xf>
    <xf numFmtId="4" fontId="8" fillId="25" borderId="20" xfId="46" applyNumberFormat="1" applyFont="1" applyFill="1" applyBorder="1" applyAlignment="1">
      <alignment horizontal="right" vertical="center"/>
    </xf>
    <xf numFmtId="0" fontId="8" fillId="25" borderId="20" xfId="0" applyFont="1" applyFill="1" applyBorder="1" applyAlignment="1">
      <alignment/>
    </xf>
    <xf numFmtId="3" fontId="0" fillId="25" borderId="20" xfId="0" applyNumberFormat="1" applyFill="1" applyBorder="1" applyAlignment="1">
      <alignment horizontal="center"/>
    </xf>
    <xf numFmtId="0" fontId="0" fillId="25" borderId="20" xfId="0" applyFill="1" applyBorder="1" applyAlignment="1">
      <alignment horizontal="center"/>
    </xf>
    <xf numFmtId="4" fontId="8" fillId="25" borderId="20" xfId="0" applyNumberFormat="1" applyFont="1" applyFill="1" applyBorder="1" applyAlignment="1">
      <alignment/>
    </xf>
    <xf numFmtId="4" fontId="0" fillId="34" borderId="12" xfId="0" applyNumberFormat="1" applyFill="1" applyBorder="1" applyAlignment="1">
      <alignment horizontal="center" vertical="center" wrapText="1"/>
    </xf>
    <xf numFmtId="0" fontId="0" fillId="34" borderId="12" xfId="0" applyFill="1" applyBorder="1" applyAlignment="1">
      <alignment vertical="center" wrapText="1"/>
    </xf>
    <xf numFmtId="4" fontId="2" fillId="34" borderId="12" xfId="0" applyNumberFormat="1" applyFont="1" applyFill="1" applyBorder="1" applyAlignment="1">
      <alignment horizontal="right" vertical="center" wrapText="1"/>
    </xf>
    <xf numFmtId="0" fontId="0" fillId="34" borderId="14" xfId="0" applyFill="1" applyBorder="1" applyAlignment="1">
      <alignment horizontal="right" vertical="center" wrapText="1"/>
    </xf>
    <xf numFmtId="4" fontId="0" fillId="34" borderId="12" xfId="0" applyNumberFormat="1" applyFont="1" applyFill="1" applyBorder="1" applyAlignment="1">
      <alignment horizontal="center" vertical="center" wrapText="1"/>
    </xf>
    <xf numFmtId="4" fontId="2" fillId="34" borderId="14" xfId="64" applyNumberFormat="1" applyFont="1" applyFill="1" applyBorder="1" applyAlignment="1">
      <alignment horizontal="right" vertical="center" wrapText="1"/>
    </xf>
    <xf numFmtId="0" fontId="13" fillId="35" borderId="10" xfId="0" applyNumberFormat="1" applyFont="1" applyFill="1" applyBorder="1" applyAlignment="1">
      <alignment horizontal="left" vertical="center" wrapText="1"/>
    </xf>
    <xf numFmtId="0" fontId="13" fillId="0" borderId="10" xfId="0" applyNumberFormat="1" applyFont="1" applyFill="1" applyBorder="1" applyAlignment="1" applyProtection="1">
      <alignment horizontal="left" vertical="center" wrapText="1"/>
      <protection hidden="1"/>
    </xf>
    <xf numFmtId="0" fontId="7" fillId="0" borderId="23" xfId="0" applyFont="1" applyFill="1" applyBorder="1" applyAlignment="1" applyProtection="1">
      <alignment/>
      <protection hidden="1"/>
    </xf>
    <xf numFmtId="4" fontId="7" fillId="0" borderId="24" xfId="46" applyNumberFormat="1" applyFont="1" applyFill="1" applyBorder="1" applyAlignment="1">
      <alignment horizontal="right" vertical="center" wrapText="1"/>
    </xf>
    <xf numFmtId="0" fontId="14" fillId="0" borderId="12" xfId="0" applyFont="1" applyFill="1" applyBorder="1" applyAlignment="1" applyProtection="1">
      <alignment horizontal="left" vertical="center" wrapText="1"/>
      <protection hidden="1"/>
    </xf>
    <xf numFmtId="0" fontId="14" fillId="0" borderId="25" xfId="0" applyFont="1" applyFill="1" applyBorder="1" applyAlignment="1" applyProtection="1">
      <alignment horizontal="left" vertical="center" wrapText="1"/>
      <protection hidden="1"/>
    </xf>
    <xf numFmtId="0" fontId="7" fillId="0" borderId="12" xfId="0" applyFont="1" applyBorder="1" applyAlignment="1">
      <alignment wrapText="1"/>
    </xf>
    <xf numFmtId="0" fontId="7" fillId="0" borderId="26" xfId="0" applyFont="1" applyBorder="1" applyAlignment="1">
      <alignment wrapText="1"/>
    </xf>
    <xf numFmtId="0" fontId="7" fillId="0" borderId="27" xfId="0" applyFont="1" applyFill="1" applyBorder="1" applyAlignment="1" applyProtection="1">
      <alignment/>
      <protection hidden="1"/>
    </xf>
    <xf numFmtId="0" fontId="7" fillId="0" borderId="26" xfId="0" applyFont="1" applyBorder="1" applyAlignment="1">
      <alignment horizontal="left" vertical="center"/>
    </xf>
    <xf numFmtId="1" fontId="7" fillId="0" borderId="26" xfId="0" applyNumberFormat="1" applyFont="1" applyFill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4" fontId="7" fillId="0" borderId="28" xfId="46" applyNumberFormat="1" applyFont="1" applyFill="1" applyBorder="1" applyAlignment="1">
      <alignment horizontal="right" vertical="center" wrapText="1"/>
    </xf>
    <xf numFmtId="0" fontId="7" fillId="0" borderId="12" xfId="0" applyFont="1" applyFill="1" applyBorder="1" applyAlignment="1" applyProtection="1">
      <alignment/>
      <protection hidden="1"/>
    </xf>
    <xf numFmtId="164" fontId="0" fillId="34" borderId="17" xfId="0" applyNumberFormat="1" applyFont="1" applyFill="1" applyBorder="1" applyAlignment="1">
      <alignment horizontal="center" vertical="center" wrapText="1"/>
    </xf>
    <xf numFmtId="164" fontId="0" fillId="0" borderId="12" xfId="0" applyNumberFormat="1" applyFont="1" applyFill="1" applyBorder="1" applyAlignment="1">
      <alignment horizontal="center" vertical="center" wrapText="1"/>
    </xf>
    <xf numFmtId="4" fontId="0" fillId="0" borderId="12" xfId="64" applyNumberFormat="1" applyFont="1" applyFill="1" applyBorder="1" applyAlignment="1">
      <alignment horizontal="right" vertical="center" wrapText="1"/>
    </xf>
    <xf numFmtId="164" fontId="0" fillId="34" borderId="12" xfId="0" applyNumberFormat="1" applyFont="1" applyFill="1" applyBorder="1" applyAlignment="1">
      <alignment horizontal="center" vertical="center" wrapText="1"/>
    </xf>
    <xf numFmtId="4" fontId="0" fillId="34" borderId="12" xfId="64" applyNumberFormat="1" applyFont="1" applyFill="1" applyBorder="1" applyAlignment="1">
      <alignment horizontal="right" vertical="center" wrapText="1"/>
    </xf>
    <xf numFmtId="4" fontId="2" fillId="25" borderId="12" xfId="64" applyNumberFormat="1" applyFont="1" applyFill="1" applyBorder="1" applyAlignment="1">
      <alignment horizontal="right" vertical="center" wrapText="1"/>
    </xf>
    <xf numFmtId="0" fontId="0" fillId="0" borderId="29" xfId="0" applyBorder="1" applyAlignment="1">
      <alignment vertical="center" wrapText="1"/>
    </xf>
    <xf numFmtId="0" fontId="7" fillId="0" borderId="30" xfId="0" applyFont="1" applyFill="1" applyBorder="1" applyAlignment="1" applyProtection="1">
      <alignment horizontal="center" vertical="center" wrapText="1"/>
      <protection/>
    </xf>
    <xf numFmtId="0" fontId="2" fillId="0" borderId="31" xfId="51" applyFont="1" applyFill="1" applyBorder="1" applyAlignment="1">
      <alignment horizontal="center" vertical="center" wrapText="1"/>
      <protection/>
    </xf>
    <xf numFmtId="1" fontId="0" fillId="0" borderId="32" xfId="49" applyNumberFormat="1" applyFont="1" applyFill="1" applyBorder="1" applyAlignment="1">
      <alignment horizontal="center" vertical="center" wrapText="1"/>
      <protection/>
    </xf>
    <xf numFmtId="0" fontId="13" fillId="35" borderId="32" xfId="0" applyNumberFormat="1" applyFont="1" applyFill="1" applyBorder="1" applyAlignment="1">
      <alignment horizontal="left" vertical="center" wrapText="1"/>
    </xf>
    <xf numFmtId="0" fontId="2" fillId="35" borderId="32" xfId="0" applyNumberFormat="1" applyFont="1" applyFill="1" applyBorder="1" applyAlignment="1">
      <alignment horizontal="left" vertical="center" wrapText="1"/>
    </xf>
    <xf numFmtId="0" fontId="2" fillId="35" borderId="33" xfId="0" applyNumberFormat="1" applyFont="1" applyFill="1" applyBorder="1" applyAlignment="1">
      <alignment horizontal="left" vertical="center" wrapText="1"/>
    </xf>
    <xf numFmtId="4" fontId="8" fillId="25" borderId="12" xfId="64" applyNumberFormat="1" applyFont="1" applyFill="1" applyBorder="1" applyAlignment="1">
      <alignment vertical="top"/>
    </xf>
    <xf numFmtId="164" fontId="8" fillId="34" borderId="12" xfId="0" applyNumberFormat="1" applyFont="1" applyFill="1" applyBorder="1" applyAlignment="1">
      <alignment horizontal="center" vertical="center" wrapText="1"/>
    </xf>
    <xf numFmtId="4" fontId="0" fillId="25" borderId="12" xfId="64" applyNumberFormat="1" applyFont="1" applyFill="1" applyBorder="1" applyAlignment="1">
      <alignment horizontal="right" vertical="center" wrapText="1"/>
    </xf>
    <xf numFmtId="4" fontId="8" fillId="25" borderId="12" xfId="46" applyNumberFormat="1" applyFont="1" applyFill="1" applyBorder="1" applyAlignment="1">
      <alignment horizontal="right" vertical="center" wrapText="1"/>
    </xf>
    <xf numFmtId="4" fontId="8" fillId="25" borderId="12" xfId="0" applyNumberFormat="1" applyFont="1" applyFill="1" applyBorder="1" applyAlignment="1">
      <alignment/>
    </xf>
    <xf numFmtId="164" fontId="2" fillId="34" borderId="17" xfId="0" applyNumberFormat="1" applyFont="1" applyFill="1" applyBorder="1" applyAlignment="1">
      <alignment horizontal="center" vertical="center" wrapText="1"/>
    </xf>
    <xf numFmtId="0" fontId="2" fillId="0" borderId="34" xfId="0" applyFont="1" applyFill="1" applyBorder="1" applyAlignment="1" applyProtection="1">
      <alignment/>
      <protection hidden="1"/>
    </xf>
    <xf numFmtId="0" fontId="2" fillId="34" borderId="35" xfId="51" applyFont="1" applyFill="1" applyBorder="1" applyAlignment="1">
      <alignment horizontal="center" vertical="center" wrapText="1"/>
      <protection/>
    </xf>
    <xf numFmtId="0" fontId="5" fillId="36" borderId="36" xfId="50" applyFont="1" applyFill="1" applyBorder="1" applyAlignment="1">
      <alignment horizontal="left" vertical="center" wrapText="1"/>
      <protection/>
    </xf>
    <xf numFmtId="0" fontId="2" fillId="0" borderId="29" xfId="51" applyFont="1" applyFill="1" applyBorder="1" applyAlignment="1">
      <alignment horizontal="center" vertical="center" wrapText="1"/>
      <protection/>
    </xf>
    <xf numFmtId="0" fontId="2" fillId="35" borderId="37" xfId="0" applyNumberFormat="1" applyFont="1" applyFill="1" applyBorder="1" applyAlignment="1">
      <alignment horizontal="left" vertical="center" wrapText="1"/>
    </xf>
    <xf numFmtId="0" fontId="2" fillId="0" borderId="38" xfId="51" applyFont="1" applyFill="1" applyBorder="1" applyAlignment="1">
      <alignment horizontal="center" vertical="center" wrapText="1"/>
      <protection/>
    </xf>
    <xf numFmtId="1" fontId="0" fillId="0" borderId="39" xfId="49" applyNumberFormat="1" applyFont="1" applyFill="1" applyBorder="1" applyAlignment="1">
      <alignment horizontal="center" vertical="center" wrapText="1"/>
      <protection/>
    </xf>
    <xf numFmtId="0" fontId="13" fillId="35" borderId="39" xfId="0" applyNumberFormat="1" applyFont="1" applyFill="1" applyBorder="1" applyAlignment="1">
      <alignment horizontal="left" vertical="center" wrapText="1"/>
    </xf>
    <xf numFmtId="0" fontId="2" fillId="35" borderId="39" xfId="0" applyNumberFormat="1" applyFont="1" applyFill="1" applyBorder="1" applyAlignment="1">
      <alignment horizontal="left" vertical="center" wrapText="1"/>
    </xf>
    <xf numFmtId="0" fontId="2" fillId="35" borderId="40" xfId="0" applyNumberFormat="1" applyFont="1" applyFill="1" applyBorder="1" applyAlignment="1">
      <alignment horizontal="left" vertical="center" wrapText="1"/>
    </xf>
    <xf numFmtId="4" fontId="7" fillId="0" borderId="12" xfId="46" applyNumberFormat="1" applyFont="1" applyBorder="1" applyAlignment="1" applyProtection="1">
      <alignment horizontal="right" vertical="center"/>
      <protection locked="0"/>
    </xf>
    <xf numFmtId="4" fontId="7" fillId="0" borderId="19" xfId="46" applyNumberFormat="1" applyFont="1" applyBorder="1" applyAlignment="1" applyProtection="1">
      <alignment horizontal="right" vertical="center"/>
      <protection locked="0"/>
    </xf>
    <xf numFmtId="4" fontId="7" fillId="0" borderId="26" xfId="46" applyNumberFormat="1" applyFont="1" applyBorder="1" applyAlignment="1" applyProtection="1">
      <alignment horizontal="right" vertical="center"/>
      <protection locked="0"/>
    </xf>
    <xf numFmtId="4" fontId="7" fillId="0" borderId="12" xfId="0" applyNumberFormat="1" applyFont="1" applyBorder="1" applyAlignment="1" applyProtection="1">
      <alignment horizontal="right" vertical="center" wrapText="1"/>
      <protection locked="0"/>
    </xf>
    <xf numFmtId="4" fontId="7" fillId="0" borderId="12" xfId="0" applyNumberFormat="1" applyFont="1" applyFill="1" applyBorder="1" applyAlignment="1" applyProtection="1">
      <alignment horizontal="right" vertical="center" wrapText="1"/>
      <protection locked="0"/>
    </xf>
    <xf numFmtId="4" fontId="7" fillId="34" borderId="12" xfId="46" applyNumberFormat="1" applyFont="1" applyFill="1" applyBorder="1" applyAlignment="1" applyProtection="1">
      <alignment horizontal="right" vertical="center"/>
      <protection locked="0"/>
    </xf>
    <xf numFmtId="0" fontId="7" fillId="0" borderId="12" xfId="0" applyFont="1" applyFill="1" applyBorder="1" applyAlignment="1">
      <alignment vertical="top" wrapText="1"/>
    </xf>
    <xf numFmtId="2" fontId="7" fillId="0" borderId="12" xfId="0" applyNumberFormat="1" applyFont="1" applyFill="1" applyBorder="1" applyAlignment="1" applyProtection="1">
      <alignment horizontal="center" wrapText="1"/>
      <protection/>
    </xf>
    <xf numFmtId="0" fontId="7" fillId="0" borderId="12" xfId="0" applyFont="1" applyFill="1" applyBorder="1" applyAlignment="1" applyProtection="1">
      <alignment horizontal="center" wrapText="1"/>
      <protection/>
    </xf>
    <xf numFmtId="4" fontId="7" fillId="0" borderId="12" xfId="0" applyNumberFormat="1" applyFont="1" applyFill="1" applyBorder="1" applyAlignment="1" applyProtection="1">
      <alignment horizontal="right" wrapText="1"/>
      <protection locked="0"/>
    </xf>
    <xf numFmtId="4" fontId="7" fillId="0" borderId="41" xfId="0" applyNumberFormat="1" applyFont="1" applyFill="1" applyBorder="1" applyAlignment="1">
      <alignment horizontal="right" wrapText="1"/>
    </xf>
    <xf numFmtId="0" fontId="6" fillId="0" borderId="13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2" fillId="0" borderId="42" xfId="0" applyFont="1" applyFill="1" applyBorder="1" applyAlignment="1" applyProtection="1">
      <alignment horizontal="center" vertical="center" wrapText="1"/>
      <protection hidden="1"/>
    </xf>
    <xf numFmtId="0" fontId="2" fillId="0" borderId="43" xfId="0" applyFont="1" applyFill="1" applyBorder="1" applyAlignment="1" applyProtection="1">
      <alignment horizontal="center" vertical="center" wrapText="1"/>
      <protection hidden="1"/>
    </xf>
    <xf numFmtId="0" fontId="2" fillId="0" borderId="44" xfId="0" applyFont="1" applyFill="1" applyBorder="1" applyAlignment="1" applyProtection="1">
      <alignment horizontal="center" vertical="center" wrapText="1"/>
      <protection hidden="1"/>
    </xf>
    <xf numFmtId="0" fontId="4" fillId="0" borderId="13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14" xfId="0" applyFont="1" applyFill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4" fontId="2" fillId="33" borderId="12" xfId="0" applyNumberFormat="1" applyFont="1" applyFill="1" applyBorder="1" applyAlignment="1">
      <alignment horizontal="center" vertical="center" wrapText="1"/>
    </xf>
    <xf numFmtId="0" fontId="2" fillId="33" borderId="45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uro" xfId="44"/>
    <cellStyle name="Incorreto" xfId="45"/>
    <cellStyle name="Currency" xfId="46"/>
    <cellStyle name="Currency [0]" xfId="47"/>
    <cellStyle name="Neutra" xfId="48"/>
    <cellStyle name="Normal 2" xfId="49"/>
    <cellStyle name="Normal 5" xfId="50"/>
    <cellStyle name="Normal 5 2" xfId="51"/>
    <cellStyle name="Nota" xfId="52"/>
    <cellStyle name="Percent" xfId="53"/>
    <cellStyle name="Saíd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  <cellStyle name="Comma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2057400</xdr:colOff>
      <xdr:row>103</xdr:row>
      <xdr:rowOff>0</xdr:rowOff>
    </xdr:from>
    <xdr:to>
      <xdr:col>2</xdr:col>
      <xdr:colOff>2152650</xdr:colOff>
      <xdr:row>103</xdr:row>
      <xdr:rowOff>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3000375" y="21755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103</xdr:row>
      <xdr:rowOff>0</xdr:rowOff>
    </xdr:from>
    <xdr:to>
      <xdr:col>2</xdr:col>
      <xdr:colOff>2152650</xdr:colOff>
      <xdr:row>103</xdr:row>
      <xdr:rowOff>0</xdr:rowOff>
    </xdr:to>
    <xdr:sp fLocksText="0">
      <xdr:nvSpPr>
        <xdr:cNvPr id="2" name="Text Box 1"/>
        <xdr:cNvSpPr txBox="1">
          <a:spLocks noChangeArrowheads="1"/>
        </xdr:cNvSpPr>
      </xdr:nvSpPr>
      <xdr:spPr>
        <a:xfrm>
          <a:off x="3000375" y="21755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103</xdr:row>
      <xdr:rowOff>0</xdr:rowOff>
    </xdr:from>
    <xdr:to>
      <xdr:col>2</xdr:col>
      <xdr:colOff>2152650</xdr:colOff>
      <xdr:row>103</xdr:row>
      <xdr:rowOff>0</xdr:rowOff>
    </xdr:to>
    <xdr:sp fLocksText="0">
      <xdr:nvSpPr>
        <xdr:cNvPr id="3" name="Text Box 2"/>
        <xdr:cNvSpPr txBox="1">
          <a:spLocks noChangeArrowheads="1"/>
        </xdr:cNvSpPr>
      </xdr:nvSpPr>
      <xdr:spPr>
        <a:xfrm>
          <a:off x="3000375" y="21755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103</xdr:row>
      <xdr:rowOff>0</xdr:rowOff>
    </xdr:from>
    <xdr:to>
      <xdr:col>2</xdr:col>
      <xdr:colOff>2152650</xdr:colOff>
      <xdr:row>103</xdr:row>
      <xdr:rowOff>0</xdr:rowOff>
    </xdr:to>
    <xdr:sp fLocksText="0">
      <xdr:nvSpPr>
        <xdr:cNvPr id="4" name="Text Box 1"/>
        <xdr:cNvSpPr txBox="1">
          <a:spLocks noChangeArrowheads="1"/>
        </xdr:cNvSpPr>
      </xdr:nvSpPr>
      <xdr:spPr>
        <a:xfrm>
          <a:off x="3000375" y="21755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103</xdr:row>
      <xdr:rowOff>0</xdr:rowOff>
    </xdr:from>
    <xdr:to>
      <xdr:col>2</xdr:col>
      <xdr:colOff>2152650</xdr:colOff>
      <xdr:row>103</xdr:row>
      <xdr:rowOff>0</xdr:rowOff>
    </xdr:to>
    <xdr:sp fLocksText="0">
      <xdr:nvSpPr>
        <xdr:cNvPr id="5" name="Text Box 1"/>
        <xdr:cNvSpPr txBox="1">
          <a:spLocks noChangeArrowheads="1"/>
        </xdr:cNvSpPr>
      </xdr:nvSpPr>
      <xdr:spPr>
        <a:xfrm>
          <a:off x="3000375" y="21755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103</xdr:row>
      <xdr:rowOff>0</xdr:rowOff>
    </xdr:from>
    <xdr:to>
      <xdr:col>2</xdr:col>
      <xdr:colOff>2152650</xdr:colOff>
      <xdr:row>103</xdr:row>
      <xdr:rowOff>0</xdr:rowOff>
    </xdr:to>
    <xdr:sp fLocksText="0">
      <xdr:nvSpPr>
        <xdr:cNvPr id="6" name="Text Box 1"/>
        <xdr:cNvSpPr txBox="1">
          <a:spLocks noChangeArrowheads="1"/>
        </xdr:cNvSpPr>
      </xdr:nvSpPr>
      <xdr:spPr>
        <a:xfrm>
          <a:off x="3000375" y="21755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103</xdr:row>
      <xdr:rowOff>0</xdr:rowOff>
    </xdr:from>
    <xdr:to>
      <xdr:col>2</xdr:col>
      <xdr:colOff>2152650</xdr:colOff>
      <xdr:row>103</xdr:row>
      <xdr:rowOff>0</xdr:rowOff>
    </xdr:to>
    <xdr:sp fLocksText="0">
      <xdr:nvSpPr>
        <xdr:cNvPr id="7" name="Text Box 2"/>
        <xdr:cNvSpPr txBox="1">
          <a:spLocks noChangeArrowheads="1"/>
        </xdr:cNvSpPr>
      </xdr:nvSpPr>
      <xdr:spPr>
        <a:xfrm>
          <a:off x="3000375" y="21755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103</xdr:row>
      <xdr:rowOff>0</xdr:rowOff>
    </xdr:from>
    <xdr:to>
      <xdr:col>2</xdr:col>
      <xdr:colOff>2152650</xdr:colOff>
      <xdr:row>103</xdr:row>
      <xdr:rowOff>0</xdr:rowOff>
    </xdr:to>
    <xdr:sp fLocksText="0">
      <xdr:nvSpPr>
        <xdr:cNvPr id="8" name="Text Box 1"/>
        <xdr:cNvSpPr txBox="1">
          <a:spLocks noChangeArrowheads="1"/>
        </xdr:cNvSpPr>
      </xdr:nvSpPr>
      <xdr:spPr>
        <a:xfrm>
          <a:off x="3000375" y="21755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103</xdr:row>
      <xdr:rowOff>0</xdr:rowOff>
    </xdr:from>
    <xdr:to>
      <xdr:col>2</xdr:col>
      <xdr:colOff>2152650</xdr:colOff>
      <xdr:row>103</xdr:row>
      <xdr:rowOff>0</xdr:rowOff>
    </xdr:to>
    <xdr:sp fLocksText="0">
      <xdr:nvSpPr>
        <xdr:cNvPr id="9" name="Text Box 2"/>
        <xdr:cNvSpPr txBox="1">
          <a:spLocks noChangeArrowheads="1"/>
        </xdr:cNvSpPr>
      </xdr:nvSpPr>
      <xdr:spPr>
        <a:xfrm>
          <a:off x="3000375" y="21755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103</xdr:row>
      <xdr:rowOff>0</xdr:rowOff>
    </xdr:from>
    <xdr:to>
      <xdr:col>2</xdr:col>
      <xdr:colOff>2152650</xdr:colOff>
      <xdr:row>103</xdr:row>
      <xdr:rowOff>0</xdr:rowOff>
    </xdr:to>
    <xdr:sp fLocksText="0">
      <xdr:nvSpPr>
        <xdr:cNvPr id="10" name="Text Box 1"/>
        <xdr:cNvSpPr txBox="1">
          <a:spLocks noChangeArrowheads="1"/>
        </xdr:cNvSpPr>
      </xdr:nvSpPr>
      <xdr:spPr>
        <a:xfrm>
          <a:off x="3000375" y="21755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103</xdr:row>
      <xdr:rowOff>0</xdr:rowOff>
    </xdr:from>
    <xdr:to>
      <xdr:col>2</xdr:col>
      <xdr:colOff>2152650</xdr:colOff>
      <xdr:row>103</xdr:row>
      <xdr:rowOff>0</xdr:rowOff>
    </xdr:to>
    <xdr:sp fLocksText="0">
      <xdr:nvSpPr>
        <xdr:cNvPr id="11" name="Text Box 2"/>
        <xdr:cNvSpPr txBox="1">
          <a:spLocks noChangeArrowheads="1"/>
        </xdr:cNvSpPr>
      </xdr:nvSpPr>
      <xdr:spPr>
        <a:xfrm>
          <a:off x="3000375" y="21755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103</xdr:row>
      <xdr:rowOff>0</xdr:rowOff>
    </xdr:from>
    <xdr:to>
      <xdr:col>2</xdr:col>
      <xdr:colOff>2152650</xdr:colOff>
      <xdr:row>103</xdr:row>
      <xdr:rowOff>0</xdr:rowOff>
    </xdr:to>
    <xdr:sp fLocksText="0">
      <xdr:nvSpPr>
        <xdr:cNvPr id="12" name="Text Box 1"/>
        <xdr:cNvSpPr txBox="1">
          <a:spLocks noChangeArrowheads="1"/>
        </xdr:cNvSpPr>
      </xdr:nvSpPr>
      <xdr:spPr>
        <a:xfrm>
          <a:off x="3000375" y="21755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103</xdr:row>
      <xdr:rowOff>0</xdr:rowOff>
    </xdr:from>
    <xdr:to>
      <xdr:col>2</xdr:col>
      <xdr:colOff>2152650</xdr:colOff>
      <xdr:row>103</xdr:row>
      <xdr:rowOff>0</xdr:rowOff>
    </xdr:to>
    <xdr:sp fLocksText="0">
      <xdr:nvSpPr>
        <xdr:cNvPr id="13" name="Text Box 2"/>
        <xdr:cNvSpPr txBox="1">
          <a:spLocks noChangeArrowheads="1"/>
        </xdr:cNvSpPr>
      </xdr:nvSpPr>
      <xdr:spPr>
        <a:xfrm>
          <a:off x="3000375" y="21755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103</xdr:row>
      <xdr:rowOff>0</xdr:rowOff>
    </xdr:from>
    <xdr:to>
      <xdr:col>2</xdr:col>
      <xdr:colOff>2152650</xdr:colOff>
      <xdr:row>103</xdr:row>
      <xdr:rowOff>0</xdr:rowOff>
    </xdr:to>
    <xdr:sp fLocksText="0">
      <xdr:nvSpPr>
        <xdr:cNvPr id="14" name="Text Box 1"/>
        <xdr:cNvSpPr txBox="1">
          <a:spLocks noChangeArrowheads="1"/>
        </xdr:cNvSpPr>
      </xdr:nvSpPr>
      <xdr:spPr>
        <a:xfrm>
          <a:off x="3000375" y="21755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103</xdr:row>
      <xdr:rowOff>0</xdr:rowOff>
    </xdr:from>
    <xdr:to>
      <xdr:col>2</xdr:col>
      <xdr:colOff>2152650</xdr:colOff>
      <xdr:row>103</xdr:row>
      <xdr:rowOff>0</xdr:rowOff>
    </xdr:to>
    <xdr:sp fLocksText="0">
      <xdr:nvSpPr>
        <xdr:cNvPr id="15" name="Text Box 1"/>
        <xdr:cNvSpPr txBox="1">
          <a:spLocks noChangeArrowheads="1"/>
        </xdr:cNvSpPr>
      </xdr:nvSpPr>
      <xdr:spPr>
        <a:xfrm>
          <a:off x="3000375" y="21755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103</xdr:row>
      <xdr:rowOff>0</xdr:rowOff>
    </xdr:from>
    <xdr:to>
      <xdr:col>2</xdr:col>
      <xdr:colOff>2152650</xdr:colOff>
      <xdr:row>103</xdr:row>
      <xdr:rowOff>0</xdr:rowOff>
    </xdr:to>
    <xdr:sp fLocksText="0">
      <xdr:nvSpPr>
        <xdr:cNvPr id="16" name="Text Box 1"/>
        <xdr:cNvSpPr txBox="1">
          <a:spLocks noChangeArrowheads="1"/>
        </xdr:cNvSpPr>
      </xdr:nvSpPr>
      <xdr:spPr>
        <a:xfrm>
          <a:off x="3000375" y="21755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103</xdr:row>
      <xdr:rowOff>0</xdr:rowOff>
    </xdr:from>
    <xdr:to>
      <xdr:col>2</xdr:col>
      <xdr:colOff>2152650</xdr:colOff>
      <xdr:row>103</xdr:row>
      <xdr:rowOff>0</xdr:rowOff>
    </xdr:to>
    <xdr:sp fLocksText="0">
      <xdr:nvSpPr>
        <xdr:cNvPr id="17" name="Text Box 2"/>
        <xdr:cNvSpPr txBox="1">
          <a:spLocks noChangeArrowheads="1"/>
        </xdr:cNvSpPr>
      </xdr:nvSpPr>
      <xdr:spPr>
        <a:xfrm>
          <a:off x="3000375" y="21755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103</xdr:row>
      <xdr:rowOff>0</xdr:rowOff>
    </xdr:from>
    <xdr:to>
      <xdr:col>2</xdr:col>
      <xdr:colOff>2152650</xdr:colOff>
      <xdr:row>103</xdr:row>
      <xdr:rowOff>0</xdr:rowOff>
    </xdr:to>
    <xdr:sp fLocksText="0">
      <xdr:nvSpPr>
        <xdr:cNvPr id="18" name="Text Box 1"/>
        <xdr:cNvSpPr txBox="1">
          <a:spLocks noChangeArrowheads="1"/>
        </xdr:cNvSpPr>
      </xdr:nvSpPr>
      <xdr:spPr>
        <a:xfrm>
          <a:off x="3000375" y="21755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103</xdr:row>
      <xdr:rowOff>0</xdr:rowOff>
    </xdr:from>
    <xdr:to>
      <xdr:col>2</xdr:col>
      <xdr:colOff>2152650</xdr:colOff>
      <xdr:row>103</xdr:row>
      <xdr:rowOff>0</xdr:rowOff>
    </xdr:to>
    <xdr:sp fLocksText="0">
      <xdr:nvSpPr>
        <xdr:cNvPr id="19" name="Text Box 2"/>
        <xdr:cNvSpPr txBox="1">
          <a:spLocks noChangeArrowheads="1"/>
        </xdr:cNvSpPr>
      </xdr:nvSpPr>
      <xdr:spPr>
        <a:xfrm>
          <a:off x="3000375" y="21755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103</xdr:row>
      <xdr:rowOff>0</xdr:rowOff>
    </xdr:from>
    <xdr:to>
      <xdr:col>2</xdr:col>
      <xdr:colOff>2152650</xdr:colOff>
      <xdr:row>103</xdr:row>
      <xdr:rowOff>0</xdr:rowOff>
    </xdr:to>
    <xdr:sp fLocksText="0">
      <xdr:nvSpPr>
        <xdr:cNvPr id="20" name="Text Box 1"/>
        <xdr:cNvSpPr txBox="1">
          <a:spLocks noChangeArrowheads="1"/>
        </xdr:cNvSpPr>
      </xdr:nvSpPr>
      <xdr:spPr>
        <a:xfrm>
          <a:off x="3000375" y="21755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103</xdr:row>
      <xdr:rowOff>0</xdr:rowOff>
    </xdr:from>
    <xdr:to>
      <xdr:col>2</xdr:col>
      <xdr:colOff>2152650</xdr:colOff>
      <xdr:row>103</xdr:row>
      <xdr:rowOff>0</xdr:rowOff>
    </xdr:to>
    <xdr:sp fLocksText="0">
      <xdr:nvSpPr>
        <xdr:cNvPr id="21" name="Text Box 2"/>
        <xdr:cNvSpPr txBox="1">
          <a:spLocks noChangeArrowheads="1"/>
        </xdr:cNvSpPr>
      </xdr:nvSpPr>
      <xdr:spPr>
        <a:xfrm>
          <a:off x="3000375" y="21755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103</xdr:row>
      <xdr:rowOff>0</xdr:rowOff>
    </xdr:from>
    <xdr:to>
      <xdr:col>2</xdr:col>
      <xdr:colOff>2152650</xdr:colOff>
      <xdr:row>103</xdr:row>
      <xdr:rowOff>0</xdr:rowOff>
    </xdr:to>
    <xdr:sp fLocksText="0">
      <xdr:nvSpPr>
        <xdr:cNvPr id="22" name="Text Box 1"/>
        <xdr:cNvSpPr txBox="1">
          <a:spLocks noChangeArrowheads="1"/>
        </xdr:cNvSpPr>
      </xdr:nvSpPr>
      <xdr:spPr>
        <a:xfrm>
          <a:off x="3000375" y="21755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103</xdr:row>
      <xdr:rowOff>0</xdr:rowOff>
    </xdr:from>
    <xdr:to>
      <xdr:col>2</xdr:col>
      <xdr:colOff>2152650</xdr:colOff>
      <xdr:row>103</xdr:row>
      <xdr:rowOff>0</xdr:rowOff>
    </xdr:to>
    <xdr:sp fLocksText="0">
      <xdr:nvSpPr>
        <xdr:cNvPr id="23" name="Text Box 2"/>
        <xdr:cNvSpPr txBox="1">
          <a:spLocks noChangeArrowheads="1"/>
        </xdr:cNvSpPr>
      </xdr:nvSpPr>
      <xdr:spPr>
        <a:xfrm>
          <a:off x="3000375" y="21755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103</xdr:row>
      <xdr:rowOff>0</xdr:rowOff>
    </xdr:from>
    <xdr:to>
      <xdr:col>2</xdr:col>
      <xdr:colOff>2152650</xdr:colOff>
      <xdr:row>103</xdr:row>
      <xdr:rowOff>0</xdr:rowOff>
    </xdr:to>
    <xdr:sp fLocksText="0">
      <xdr:nvSpPr>
        <xdr:cNvPr id="24" name="Text Box 1"/>
        <xdr:cNvSpPr txBox="1">
          <a:spLocks noChangeArrowheads="1"/>
        </xdr:cNvSpPr>
      </xdr:nvSpPr>
      <xdr:spPr>
        <a:xfrm>
          <a:off x="3000375" y="21755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103</xdr:row>
      <xdr:rowOff>0</xdr:rowOff>
    </xdr:from>
    <xdr:to>
      <xdr:col>2</xdr:col>
      <xdr:colOff>2152650</xdr:colOff>
      <xdr:row>103</xdr:row>
      <xdr:rowOff>0</xdr:rowOff>
    </xdr:to>
    <xdr:sp fLocksText="0">
      <xdr:nvSpPr>
        <xdr:cNvPr id="25" name="Text Box 1"/>
        <xdr:cNvSpPr txBox="1">
          <a:spLocks noChangeArrowheads="1"/>
        </xdr:cNvSpPr>
      </xdr:nvSpPr>
      <xdr:spPr>
        <a:xfrm>
          <a:off x="3000375" y="21755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103</xdr:row>
      <xdr:rowOff>0</xdr:rowOff>
    </xdr:from>
    <xdr:to>
      <xdr:col>2</xdr:col>
      <xdr:colOff>2152650</xdr:colOff>
      <xdr:row>103</xdr:row>
      <xdr:rowOff>0</xdr:rowOff>
    </xdr:to>
    <xdr:sp fLocksText="0">
      <xdr:nvSpPr>
        <xdr:cNvPr id="26" name="Text Box 1"/>
        <xdr:cNvSpPr txBox="1">
          <a:spLocks noChangeArrowheads="1"/>
        </xdr:cNvSpPr>
      </xdr:nvSpPr>
      <xdr:spPr>
        <a:xfrm>
          <a:off x="3000375" y="21755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103</xdr:row>
      <xdr:rowOff>0</xdr:rowOff>
    </xdr:from>
    <xdr:to>
      <xdr:col>2</xdr:col>
      <xdr:colOff>2152650</xdr:colOff>
      <xdr:row>103</xdr:row>
      <xdr:rowOff>0</xdr:rowOff>
    </xdr:to>
    <xdr:sp fLocksText="0">
      <xdr:nvSpPr>
        <xdr:cNvPr id="27" name="Text Box 2"/>
        <xdr:cNvSpPr txBox="1">
          <a:spLocks noChangeArrowheads="1"/>
        </xdr:cNvSpPr>
      </xdr:nvSpPr>
      <xdr:spPr>
        <a:xfrm>
          <a:off x="3000375" y="21755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103</xdr:row>
      <xdr:rowOff>0</xdr:rowOff>
    </xdr:from>
    <xdr:to>
      <xdr:col>2</xdr:col>
      <xdr:colOff>2152650</xdr:colOff>
      <xdr:row>103</xdr:row>
      <xdr:rowOff>0</xdr:rowOff>
    </xdr:to>
    <xdr:sp fLocksText="0">
      <xdr:nvSpPr>
        <xdr:cNvPr id="28" name="Text Box 1"/>
        <xdr:cNvSpPr txBox="1">
          <a:spLocks noChangeArrowheads="1"/>
        </xdr:cNvSpPr>
      </xdr:nvSpPr>
      <xdr:spPr>
        <a:xfrm>
          <a:off x="3000375" y="21755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103</xdr:row>
      <xdr:rowOff>0</xdr:rowOff>
    </xdr:from>
    <xdr:to>
      <xdr:col>2</xdr:col>
      <xdr:colOff>2152650</xdr:colOff>
      <xdr:row>103</xdr:row>
      <xdr:rowOff>0</xdr:rowOff>
    </xdr:to>
    <xdr:sp fLocksText="0">
      <xdr:nvSpPr>
        <xdr:cNvPr id="29" name="Text Box 2"/>
        <xdr:cNvSpPr txBox="1">
          <a:spLocks noChangeArrowheads="1"/>
        </xdr:cNvSpPr>
      </xdr:nvSpPr>
      <xdr:spPr>
        <a:xfrm>
          <a:off x="3000375" y="21755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103</xdr:row>
      <xdr:rowOff>0</xdr:rowOff>
    </xdr:from>
    <xdr:to>
      <xdr:col>2</xdr:col>
      <xdr:colOff>2152650</xdr:colOff>
      <xdr:row>103</xdr:row>
      <xdr:rowOff>0</xdr:rowOff>
    </xdr:to>
    <xdr:sp fLocksText="0">
      <xdr:nvSpPr>
        <xdr:cNvPr id="30" name="Text Box 1"/>
        <xdr:cNvSpPr txBox="1">
          <a:spLocks noChangeArrowheads="1"/>
        </xdr:cNvSpPr>
      </xdr:nvSpPr>
      <xdr:spPr>
        <a:xfrm>
          <a:off x="3000375" y="21755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103</xdr:row>
      <xdr:rowOff>0</xdr:rowOff>
    </xdr:from>
    <xdr:to>
      <xdr:col>2</xdr:col>
      <xdr:colOff>2152650</xdr:colOff>
      <xdr:row>103</xdr:row>
      <xdr:rowOff>0</xdr:rowOff>
    </xdr:to>
    <xdr:sp fLocksText="0">
      <xdr:nvSpPr>
        <xdr:cNvPr id="31" name="Text Box 2"/>
        <xdr:cNvSpPr txBox="1">
          <a:spLocks noChangeArrowheads="1"/>
        </xdr:cNvSpPr>
      </xdr:nvSpPr>
      <xdr:spPr>
        <a:xfrm>
          <a:off x="3000375" y="21755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103</xdr:row>
      <xdr:rowOff>0</xdr:rowOff>
    </xdr:from>
    <xdr:to>
      <xdr:col>2</xdr:col>
      <xdr:colOff>2152650</xdr:colOff>
      <xdr:row>103</xdr:row>
      <xdr:rowOff>0</xdr:rowOff>
    </xdr:to>
    <xdr:sp fLocksText="0">
      <xdr:nvSpPr>
        <xdr:cNvPr id="32" name="Text Box 1"/>
        <xdr:cNvSpPr txBox="1">
          <a:spLocks noChangeArrowheads="1"/>
        </xdr:cNvSpPr>
      </xdr:nvSpPr>
      <xdr:spPr>
        <a:xfrm>
          <a:off x="3000375" y="21755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103</xdr:row>
      <xdr:rowOff>0</xdr:rowOff>
    </xdr:from>
    <xdr:to>
      <xdr:col>2</xdr:col>
      <xdr:colOff>2152650</xdr:colOff>
      <xdr:row>103</xdr:row>
      <xdr:rowOff>0</xdr:rowOff>
    </xdr:to>
    <xdr:sp fLocksText="0">
      <xdr:nvSpPr>
        <xdr:cNvPr id="33" name="Text Box 2"/>
        <xdr:cNvSpPr txBox="1">
          <a:spLocks noChangeArrowheads="1"/>
        </xdr:cNvSpPr>
      </xdr:nvSpPr>
      <xdr:spPr>
        <a:xfrm>
          <a:off x="3000375" y="21755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103</xdr:row>
      <xdr:rowOff>0</xdr:rowOff>
    </xdr:from>
    <xdr:to>
      <xdr:col>2</xdr:col>
      <xdr:colOff>2152650</xdr:colOff>
      <xdr:row>103</xdr:row>
      <xdr:rowOff>0</xdr:rowOff>
    </xdr:to>
    <xdr:sp fLocksText="0">
      <xdr:nvSpPr>
        <xdr:cNvPr id="34" name="Text Box 1"/>
        <xdr:cNvSpPr txBox="1">
          <a:spLocks noChangeArrowheads="1"/>
        </xdr:cNvSpPr>
      </xdr:nvSpPr>
      <xdr:spPr>
        <a:xfrm>
          <a:off x="3000375" y="21755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103</xdr:row>
      <xdr:rowOff>0</xdr:rowOff>
    </xdr:from>
    <xdr:to>
      <xdr:col>2</xdr:col>
      <xdr:colOff>2152650</xdr:colOff>
      <xdr:row>103</xdr:row>
      <xdr:rowOff>0</xdr:rowOff>
    </xdr:to>
    <xdr:sp fLocksText="0">
      <xdr:nvSpPr>
        <xdr:cNvPr id="35" name="Text Box 1"/>
        <xdr:cNvSpPr txBox="1">
          <a:spLocks noChangeArrowheads="1"/>
        </xdr:cNvSpPr>
      </xdr:nvSpPr>
      <xdr:spPr>
        <a:xfrm>
          <a:off x="3000375" y="21755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103</xdr:row>
      <xdr:rowOff>0</xdr:rowOff>
    </xdr:from>
    <xdr:to>
      <xdr:col>2</xdr:col>
      <xdr:colOff>2152650</xdr:colOff>
      <xdr:row>103</xdr:row>
      <xdr:rowOff>0</xdr:rowOff>
    </xdr:to>
    <xdr:sp fLocksText="0">
      <xdr:nvSpPr>
        <xdr:cNvPr id="36" name="Text Box 1"/>
        <xdr:cNvSpPr txBox="1">
          <a:spLocks noChangeArrowheads="1"/>
        </xdr:cNvSpPr>
      </xdr:nvSpPr>
      <xdr:spPr>
        <a:xfrm>
          <a:off x="3000375" y="21755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103</xdr:row>
      <xdr:rowOff>0</xdr:rowOff>
    </xdr:from>
    <xdr:to>
      <xdr:col>2</xdr:col>
      <xdr:colOff>2152650</xdr:colOff>
      <xdr:row>103</xdr:row>
      <xdr:rowOff>0</xdr:rowOff>
    </xdr:to>
    <xdr:sp fLocksText="0">
      <xdr:nvSpPr>
        <xdr:cNvPr id="37" name="Text Box 2"/>
        <xdr:cNvSpPr txBox="1">
          <a:spLocks noChangeArrowheads="1"/>
        </xdr:cNvSpPr>
      </xdr:nvSpPr>
      <xdr:spPr>
        <a:xfrm>
          <a:off x="3000375" y="21755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103</xdr:row>
      <xdr:rowOff>0</xdr:rowOff>
    </xdr:from>
    <xdr:to>
      <xdr:col>2</xdr:col>
      <xdr:colOff>2152650</xdr:colOff>
      <xdr:row>103</xdr:row>
      <xdr:rowOff>0</xdr:rowOff>
    </xdr:to>
    <xdr:sp fLocksText="0">
      <xdr:nvSpPr>
        <xdr:cNvPr id="38" name="Text Box 1"/>
        <xdr:cNvSpPr txBox="1">
          <a:spLocks noChangeArrowheads="1"/>
        </xdr:cNvSpPr>
      </xdr:nvSpPr>
      <xdr:spPr>
        <a:xfrm>
          <a:off x="3000375" y="21755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103</xdr:row>
      <xdr:rowOff>0</xdr:rowOff>
    </xdr:from>
    <xdr:to>
      <xdr:col>2</xdr:col>
      <xdr:colOff>2152650</xdr:colOff>
      <xdr:row>103</xdr:row>
      <xdr:rowOff>0</xdr:rowOff>
    </xdr:to>
    <xdr:sp fLocksText="0">
      <xdr:nvSpPr>
        <xdr:cNvPr id="39" name="Text Box 2"/>
        <xdr:cNvSpPr txBox="1">
          <a:spLocks noChangeArrowheads="1"/>
        </xdr:cNvSpPr>
      </xdr:nvSpPr>
      <xdr:spPr>
        <a:xfrm>
          <a:off x="3000375" y="21755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103</xdr:row>
      <xdr:rowOff>0</xdr:rowOff>
    </xdr:from>
    <xdr:to>
      <xdr:col>2</xdr:col>
      <xdr:colOff>2152650</xdr:colOff>
      <xdr:row>103</xdr:row>
      <xdr:rowOff>0</xdr:rowOff>
    </xdr:to>
    <xdr:sp fLocksText="0">
      <xdr:nvSpPr>
        <xdr:cNvPr id="40" name="Text Box 1"/>
        <xdr:cNvSpPr txBox="1">
          <a:spLocks noChangeArrowheads="1"/>
        </xdr:cNvSpPr>
      </xdr:nvSpPr>
      <xdr:spPr>
        <a:xfrm>
          <a:off x="3000375" y="21755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103</xdr:row>
      <xdr:rowOff>0</xdr:rowOff>
    </xdr:from>
    <xdr:to>
      <xdr:col>2</xdr:col>
      <xdr:colOff>2152650</xdr:colOff>
      <xdr:row>103</xdr:row>
      <xdr:rowOff>0</xdr:rowOff>
    </xdr:to>
    <xdr:sp fLocksText="0">
      <xdr:nvSpPr>
        <xdr:cNvPr id="41" name="Text Box 2"/>
        <xdr:cNvSpPr txBox="1">
          <a:spLocks noChangeArrowheads="1"/>
        </xdr:cNvSpPr>
      </xdr:nvSpPr>
      <xdr:spPr>
        <a:xfrm>
          <a:off x="3000375" y="21755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103</xdr:row>
      <xdr:rowOff>0</xdr:rowOff>
    </xdr:from>
    <xdr:to>
      <xdr:col>2</xdr:col>
      <xdr:colOff>2152650</xdr:colOff>
      <xdr:row>103</xdr:row>
      <xdr:rowOff>0</xdr:rowOff>
    </xdr:to>
    <xdr:sp fLocksText="0">
      <xdr:nvSpPr>
        <xdr:cNvPr id="42" name="Text Box 1"/>
        <xdr:cNvSpPr txBox="1">
          <a:spLocks noChangeArrowheads="1"/>
        </xdr:cNvSpPr>
      </xdr:nvSpPr>
      <xdr:spPr>
        <a:xfrm>
          <a:off x="3000375" y="21755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103</xdr:row>
      <xdr:rowOff>0</xdr:rowOff>
    </xdr:from>
    <xdr:to>
      <xdr:col>2</xdr:col>
      <xdr:colOff>2152650</xdr:colOff>
      <xdr:row>103</xdr:row>
      <xdr:rowOff>0</xdr:rowOff>
    </xdr:to>
    <xdr:sp fLocksText="0">
      <xdr:nvSpPr>
        <xdr:cNvPr id="43" name="Text Box 2"/>
        <xdr:cNvSpPr txBox="1">
          <a:spLocks noChangeArrowheads="1"/>
        </xdr:cNvSpPr>
      </xdr:nvSpPr>
      <xdr:spPr>
        <a:xfrm>
          <a:off x="3000375" y="21755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103</xdr:row>
      <xdr:rowOff>0</xdr:rowOff>
    </xdr:from>
    <xdr:to>
      <xdr:col>2</xdr:col>
      <xdr:colOff>2152650</xdr:colOff>
      <xdr:row>103</xdr:row>
      <xdr:rowOff>0</xdr:rowOff>
    </xdr:to>
    <xdr:sp fLocksText="0">
      <xdr:nvSpPr>
        <xdr:cNvPr id="44" name="Text Box 1"/>
        <xdr:cNvSpPr txBox="1">
          <a:spLocks noChangeArrowheads="1"/>
        </xdr:cNvSpPr>
      </xdr:nvSpPr>
      <xdr:spPr>
        <a:xfrm>
          <a:off x="3000375" y="21755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103</xdr:row>
      <xdr:rowOff>0</xdr:rowOff>
    </xdr:from>
    <xdr:to>
      <xdr:col>2</xdr:col>
      <xdr:colOff>2152650</xdr:colOff>
      <xdr:row>103</xdr:row>
      <xdr:rowOff>0</xdr:rowOff>
    </xdr:to>
    <xdr:sp fLocksText="0">
      <xdr:nvSpPr>
        <xdr:cNvPr id="45" name="Text Box 1"/>
        <xdr:cNvSpPr txBox="1">
          <a:spLocks noChangeArrowheads="1"/>
        </xdr:cNvSpPr>
      </xdr:nvSpPr>
      <xdr:spPr>
        <a:xfrm>
          <a:off x="3000375" y="21755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103</xdr:row>
      <xdr:rowOff>0</xdr:rowOff>
    </xdr:from>
    <xdr:to>
      <xdr:col>2</xdr:col>
      <xdr:colOff>2152650</xdr:colOff>
      <xdr:row>103</xdr:row>
      <xdr:rowOff>0</xdr:rowOff>
    </xdr:to>
    <xdr:sp fLocksText="0">
      <xdr:nvSpPr>
        <xdr:cNvPr id="46" name="Text Box 1"/>
        <xdr:cNvSpPr txBox="1">
          <a:spLocks noChangeArrowheads="1"/>
        </xdr:cNvSpPr>
      </xdr:nvSpPr>
      <xdr:spPr>
        <a:xfrm>
          <a:off x="3000375" y="21755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103</xdr:row>
      <xdr:rowOff>0</xdr:rowOff>
    </xdr:from>
    <xdr:to>
      <xdr:col>2</xdr:col>
      <xdr:colOff>2152650</xdr:colOff>
      <xdr:row>103</xdr:row>
      <xdr:rowOff>0</xdr:rowOff>
    </xdr:to>
    <xdr:sp fLocksText="0">
      <xdr:nvSpPr>
        <xdr:cNvPr id="47" name="Text Box 2"/>
        <xdr:cNvSpPr txBox="1">
          <a:spLocks noChangeArrowheads="1"/>
        </xdr:cNvSpPr>
      </xdr:nvSpPr>
      <xdr:spPr>
        <a:xfrm>
          <a:off x="3000375" y="21755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103</xdr:row>
      <xdr:rowOff>0</xdr:rowOff>
    </xdr:from>
    <xdr:to>
      <xdr:col>2</xdr:col>
      <xdr:colOff>2152650</xdr:colOff>
      <xdr:row>103</xdr:row>
      <xdr:rowOff>0</xdr:rowOff>
    </xdr:to>
    <xdr:sp fLocksText="0">
      <xdr:nvSpPr>
        <xdr:cNvPr id="48" name="Text Box 1"/>
        <xdr:cNvSpPr txBox="1">
          <a:spLocks noChangeArrowheads="1"/>
        </xdr:cNvSpPr>
      </xdr:nvSpPr>
      <xdr:spPr>
        <a:xfrm>
          <a:off x="3000375" y="21755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103</xdr:row>
      <xdr:rowOff>0</xdr:rowOff>
    </xdr:from>
    <xdr:to>
      <xdr:col>2</xdr:col>
      <xdr:colOff>2152650</xdr:colOff>
      <xdr:row>103</xdr:row>
      <xdr:rowOff>0</xdr:rowOff>
    </xdr:to>
    <xdr:sp fLocksText="0">
      <xdr:nvSpPr>
        <xdr:cNvPr id="49" name="Text Box 2"/>
        <xdr:cNvSpPr txBox="1">
          <a:spLocks noChangeArrowheads="1"/>
        </xdr:cNvSpPr>
      </xdr:nvSpPr>
      <xdr:spPr>
        <a:xfrm>
          <a:off x="3000375" y="21755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103</xdr:row>
      <xdr:rowOff>0</xdr:rowOff>
    </xdr:from>
    <xdr:to>
      <xdr:col>2</xdr:col>
      <xdr:colOff>2152650</xdr:colOff>
      <xdr:row>103</xdr:row>
      <xdr:rowOff>0</xdr:rowOff>
    </xdr:to>
    <xdr:sp fLocksText="0">
      <xdr:nvSpPr>
        <xdr:cNvPr id="50" name="Text Box 1"/>
        <xdr:cNvSpPr txBox="1">
          <a:spLocks noChangeArrowheads="1"/>
        </xdr:cNvSpPr>
      </xdr:nvSpPr>
      <xdr:spPr>
        <a:xfrm>
          <a:off x="3000375" y="21755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103</xdr:row>
      <xdr:rowOff>0</xdr:rowOff>
    </xdr:from>
    <xdr:to>
      <xdr:col>2</xdr:col>
      <xdr:colOff>2152650</xdr:colOff>
      <xdr:row>103</xdr:row>
      <xdr:rowOff>0</xdr:rowOff>
    </xdr:to>
    <xdr:sp fLocksText="0">
      <xdr:nvSpPr>
        <xdr:cNvPr id="51" name="Text Box 2"/>
        <xdr:cNvSpPr txBox="1">
          <a:spLocks noChangeArrowheads="1"/>
        </xdr:cNvSpPr>
      </xdr:nvSpPr>
      <xdr:spPr>
        <a:xfrm>
          <a:off x="3000375" y="21755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103</xdr:row>
      <xdr:rowOff>0</xdr:rowOff>
    </xdr:from>
    <xdr:to>
      <xdr:col>2</xdr:col>
      <xdr:colOff>2152650</xdr:colOff>
      <xdr:row>103</xdr:row>
      <xdr:rowOff>0</xdr:rowOff>
    </xdr:to>
    <xdr:sp fLocksText="0">
      <xdr:nvSpPr>
        <xdr:cNvPr id="52" name="Text Box 1"/>
        <xdr:cNvSpPr txBox="1">
          <a:spLocks noChangeArrowheads="1"/>
        </xdr:cNvSpPr>
      </xdr:nvSpPr>
      <xdr:spPr>
        <a:xfrm>
          <a:off x="3000375" y="21755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103</xdr:row>
      <xdr:rowOff>0</xdr:rowOff>
    </xdr:from>
    <xdr:to>
      <xdr:col>2</xdr:col>
      <xdr:colOff>2152650</xdr:colOff>
      <xdr:row>103</xdr:row>
      <xdr:rowOff>0</xdr:rowOff>
    </xdr:to>
    <xdr:sp fLocksText="0">
      <xdr:nvSpPr>
        <xdr:cNvPr id="53" name="Text Box 2"/>
        <xdr:cNvSpPr txBox="1">
          <a:spLocks noChangeArrowheads="1"/>
        </xdr:cNvSpPr>
      </xdr:nvSpPr>
      <xdr:spPr>
        <a:xfrm>
          <a:off x="3000375" y="21755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103</xdr:row>
      <xdr:rowOff>0</xdr:rowOff>
    </xdr:from>
    <xdr:to>
      <xdr:col>2</xdr:col>
      <xdr:colOff>2152650</xdr:colOff>
      <xdr:row>103</xdr:row>
      <xdr:rowOff>0</xdr:rowOff>
    </xdr:to>
    <xdr:sp fLocksText="0">
      <xdr:nvSpPr>
        <xdr:cNvPr id="54" name="Text Box 1"/>
        <xdr:cNvSpPr txBox="1">
          <a:spLocks noChangeArrowheads="1"/>
        </xdr:cNvSpPr>
      </xdr:nvSpPr>
      <xdr:spPr>
        <a:xfrm>
          <a:off x="3000375" y="21755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103</xdr:row>
      <xdr:rowOff>0</xdr:rowOff>
    </xdr:from>
    <xdr:to>
      <xdr:col>2</xdr:col>
      <xdr:colOff>2152650</xdr:colOff>
      <xdr:row>103</xdr:row>
      <xdr:rowOff>0</xdr:rowOff>
    </xdr:to>
    <xdr:sp fLocksText="0">
      <xdr:nvSpPr>
        <xdr:cNvPr id="55" name="Text Box 1"/>
        <xdr:cNvSpPr txBox="1">
          <a:spLocks noChangeArrowheads="1"/>
        </xdr:cNvSpPr>
      </xdr:nvSpPr>
      <xdr:spPr>
        <a:xfrm>
          <a:off x="3000375" y="21755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103</xdr:row>
      <xdr:rowOff>0</xdr:rowOff>
    </xdr:from>
    <xdr:to>
      <xdr:col>2</xdr:col>
      <xdr:colOff>2152650</xdr:colOff>
      <xdr:row>103</xdr:row>
      <xdr:rowOff>0</xdr:rowOff>
    </xdr:to>
    <xdr:sp fLocksText="0">
      <xdr:nvSpPr>
        <xdr:cNvPr id="56" name="Text Box 1"/>
        <xdr:cNvSpPr txBox="1">
          <a:spLocks noChangeArrowheads="1"/>
        </xdr:cNvSpPr>
      </xdr:nvSpPr>
      <xdr:spPr>
        <a:xfrm>
          <a:off x="3000375" y="21755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103</xdr:row>
      <xdr:rowOff>0</xdr:rowOff>
    </xdr:from>
    <xdr:to>
      <xdr:col>2</xdr:col>
      <xdr:colOff>2152650</xdr:colOff>
      <xdr:row>103</xdr:row>
      <xdr:rowOff>0</xdr:rowOff>
    </xdr:to>
    <xdr:sp fLocksText="0">
      <xdr:nvSpPr>
        <xdr:cNvPr id="57" name="Text Box 2"/>
        <xdr:cNvSpPr txBox="1">
          <a:spLocks noChangeArrowheads="1"/>
        </xdr:cNvSpPr>
      </xdr:nvSpPr>
      <xdr:spPr>
        <a:xfrm>
          <a:off x="3000375" y="21755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103</xdr:row>
      <xdr:rowOff>0</xdr:rowOff>
    </xdr:from>
    <xdr:to>
      <xdr:col>2</xdr:col>
      <xdr:colOff>2152650</xdr:colOff>
      <xdr:row>103</xdr:row>
      <xdr:rowOff>0</xdr:rowOff>
    </xdr:to>
    <xdr:sp fLocksText="0">
      <xdr:nvSpPr>
        <xdr:cNvPr id="58" name="Text Box 1"/>
        <xdr:cNvSpPr txBox="1">
          <a:spLocks noChangeArrowheads="1"/>
        </xdr:cNvSpPr>
      </xdr:nvSpPr>
      <xdr:spPr>
        <a:xfrm>
          <a:off x="3000375" y="21755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103</xdr:row>
      <xdr:rowOff>0</xdr:rowOff>
    </xdr:from>
    <xdr:to>
      <xdr:col>2</xdr:col>
      <xdr:colOff>2152650</xdr:colOff>
      <xdr:row>103</xdr:row>
      <xdr:rowOff>0</xdr:rowOff>
    </xdr:to>
    <xdr:sp fLocksText="0">
      <xdr:nvSpPr>
        <xdr:cNvPr id="59" name="Text Box 2"/>
        <xdr:cNvSpPr txBox="1">
          <a:spLocks noChangeArrowheads="1"/>
        </xdr:cNvSpPr>
      </xdr:nvSpPr>
      <xdr:spPr>
        <a:xfrm>
          <a:off x="3000375" y="21755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103</xdr:row>
      <xdr:rowOff>0</xdr:rowOff>
    </xdr:from>
    <xdr:to>
      <xdr:col>2</xdr:col>
      <xdr:colOff>2152650</xdr:colOff>
      <xdr:row>103</xdr:row>
      <xdr:rowOff>0</xdr:rowOff>
    </xdr:to>
    <xdr:sp fLocksText="0">
      <xdr:nvSpPr>
        <xdr:cNvPr id="60" name="Text Box 1"/>
        <xdr:cNvSpPr txBox="1">
          <a:spLocks noChangeArrowheads="1"/>
        </xdr:cNvSpPr>
      </xdr:nvSpPr>
      <xdr:spPr>
        <a:xfrm>
          <a:off x="3000375" y="21755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103</xdr:row>
      <xdr:rowOff>0</xdr:rowOff>
    </xdr:from>
    <xdr:to>
      <xdr:col>2</xdr:col>
      <xdr:colOff>2152650</xdr:colOff>
      <xdr:row>103</xdr:row>
      <xdr:rowOff>0</xdr:rowOff>
    </xdr:to>
    <xdr:sp fLocksText="0">
      <xdr:nvSpPr>
        <xdr:cNvPr id="61" name="Text Box 2"/>
        <xdr:cNvSpPr txBox="1">
          <a:spLocks noChangeArrowheads="1"/>
        </xdr:cNvSpPr>
      </xdr:nvSpPr>
      <xdr:spPr>
        <a:xfrm>
          <a:off x="3000375" y="21755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103</xdr:row>
      <xdr:rowOff>0</xdr:rowOff>
    </xdr:from>
    <xdr:to>
      <xdr:col>2</xdr:col>
      <xdr:colOff>2152650</xdr:colOff>
      <xdr:row>103</xdr:row>
      <xdr:rowOff>0</xdr:rowOff>
    </xdr:to>
    <xdr:sp fLocksText="0">
      <xdr:nvSpPr>
        <xdr:cNvPr id="62" name="Text Box 1"/>
        <xdr:cNvSpPr txBox="1">
          <a:spLocks noChangeArrowheads="1"/>
        </xdr:cNvSpPr>
      </xdr:nvSpPr>
      <xdr:spPr>
        <a:xfrm>
          <a:off x="3000375" y="21755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103</xdr:row>
      <xdr:rowOff>0</xdr:rowOff>
    </xdr:from>
    <xdr:to>
      <xdr:col>2</xdr:col>
      <xdr:colOff>2152650</xdr:colOff>
      <xdr:row>103</xdr:row>
      <xdr:rowOff>0</xdr:rowOff>
    </xdr:to>
    <xdr:sp fLocksText="0">
      <xdr:nvSpPr>
        <xdr:cNvPr id="63" name="Text Box 2"/>
        <xdr:cNvSpPr txBox="1">
          <a:spLocks noChangeArrowheads="1"/>
        </xdr:cNvSpPr>
      </xdr:nvSpPr>
      <xdr:spPr>
        <a:xfrm>
          <a:off x="3000375" y="21755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103</xdr:row>
      <xdr:rowOff>0</xdr:rowOff>
    </xdr:from>
    <xdr:to>
      <xdr:col>2</xdr:col>
      <xdr:colOff>2152650</xdr:colOff>
      <xdr:row>103</xdr:row>
      <xdr:rowOff>0</xdr:rowOff>
    </xdr:to>
    <xdr:sp fLocksText="0">
      <xdr:nvSpPr>
        <xdr:cNvPr id="64" name="Text Box 1"/>
        <xdr:cNvSpPr txBox="1">
          <a:spLocks noChangeArrowheads="1"/>
        </xdr:cNvSpPr>
      </xdr:nvSpPr>
      <xdr:spPr>
        <a:xfrm>
          <a:off x="3000375" y="21755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103</xdr:row>
      <xdr:rowOff>0</xdr:rowOff>
    </xdr:from>
    <xdr:to>
      <xdr:col>2</xdr:col>
      <xdr:colOff>2152650</xdr:colOff>
      <xdr:row>103</xdr:row>
      <xdr:rowOff>0</xdr:rowOff>
    </xdr:to>
    <xdr:sp fLocksText="0">
      <xdr:nvSpPr>
        <xdr:cNvPr id="65" name="Text Box 1"/>
        <xdr:cNvSpPr txBox="1">
          <a:spLocks noChangeArrowheads="1"/>
        </xdr:cNvSpPr>
      </xdr:nvSpPr>
      <xdr:spPr>
        <a:xfrm>
          <a:off x="3000375" y="21755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103</xdr:row>
      <xdr:rowOff>0</xdr:rowOff>
    </xdr:from>
    <xdr:to>
      <xdr:col>2</xdr:col>
      <xdr:colOff>2152650</xdr:colOff>
      <xdr:row>103</xdr:row>
      <xdr:rowOff>0</xdr:rowOff>
    </xdr:to>
    <xdr:sp fLocksText="0">
      <xdr:nvSpPr>
        <xdr:cNvPr id="66" name="Text Box 1"/>
        <xdr:cNvSpPr txBox="1">
          <a:spLocks noChangeArrowheads="1"/>
        </xdr:cNvSpPr>
      </xdr:nvSpPr>
      <xdr:spPr>
        <a:xfrm>
          <a:off x="3000375" y="21755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103</xdr:row>
      <xdr:rowOff>0</xdr:rowOff>
    </xdr:from>
    <xdr:to>
      <xdr:col>2</xdr:col>
      <xdr:colOff>2152650</xdr:colOff>
      <xdr:row>103</xdr:row>
      <xdr:rowOff>0</xdr:rowOff>
    </xdr:to>
    <xdr:sp fLocksText="0">
      <xdr:nvSpPr>
        <xdr:cNvPr id="67" name="Text Box 2"/>
        <xdr:cNvSpPr txBox="1">
          <a:spLocks noChangeArrowheads="1"/>
        </xdr:cNvSpPr>
      </xdr:nvSpPr>
      <xdr:spPr>
        <a:xfrm>
          <a:off x="3000375" y="21755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103</xdr:row>
      <xdr:rowOff>0</xdr:rowOff>
    </xdr:from>
    <xdr:to>
      <xdr:col>2</xdr:col>
      <xdr:colOff>2152650</xdr:colOff>
      <xdr:row>103</xdr:row>
      <xdr:rowOff>0</xdr:rowOff>
    </xdr:to>
    <xdr:sp fLocksText="0">
      <xdr:nvSpPr>
        <xdr:cNvPr id="68" name="Text Box 1"/>
        <xdr:cNvSpPr txBox="1">
          <a:spLocks noChangeArrowheads="1"/>
        </xdr:cNvSpPr>
      </xdr:nvSpPr>
      <xdr:spPr>
        <a:xfrm>
          <a:off x="3000375" y="21755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103</xdr:row>
      <xdr:rowOff>0</xdr:rowOff>
    </xdr:from>
    <xdr:to>
      <xdr:col>2</xdr:col>
      <xdr:colOff>2152650</xdr:colOff>
      <xdr:row>103</xdr:row>
      <xdr:rowOff>0</xdr:rowOff>
    </xdr:to>
    <xdr:sp fLocksText="0">
      <xdr:nvSpPr>
        <xdr:cNvPr id="69" name="Text Box 2"/>
        <xdr:cNvSpPr txBox="1">
          <a:spLocks noChangeArrowheads="1"/>
        </xdr:cNvSpPr>
      </xdr:nvSpPr>
      <xdr:spPr>
        <a:xfrm>
          <a:off x="3000375" y="21755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103</xdr:row>
      <xdr:rowOff>0</xdr:rowOff>
    </xdr:from>
    <xdr:to>
      <xdr:col>2</xdr:col>
      <xdr:colOff>2152650</xdr:colOff>
      <xdr:row>103</xdr:row>
      <xdr:rowOff>0</xdr:rowOff>
    </xdr:to>
    <xdr:sp fLocksText="0">
      <xdr:nvSpPr>
        <xdr:cNvPr id="70" name="Text Box 1"/>
        <xdr:cNvSpPr txBox="1">
          <a:spLocks noChangeArrowheads="1"/>
        </xdr:cNvSpPr>
      </xdr:nvSpPr>
      <xdr:spPr>
        <a:xfrm>
          <a:off x="3000375" y="21755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103</xdr:row>
      <xdr:rowOff>0</xdr:rowOff>
    </xdr:from>
    <xdr:to>
      <xdr:col>2</xdr:col>
      <xdr:colOff>2152650</xdr:colOff>
      <xdr:row>103</xdr:row>
      <xdr:rowOff>0</xdr:rowOff>
    </xdr:to>
    <xdr:sp fLocksText="0">
      <xdr:nvSpPr>
        <xdr:cNvPr id="71" name="Text Box 2"/>
        <xdr:cNvSpPr txBox="1">
          <a:spLocks noChangeArrowheads="1"/>
        </xdr:cNvSpPr>
      </xdr:nvSpPr>
      <xdr:spPr>
        <a:xfrm>
          <a:off x="3000375" y="21755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103</xdr:row>
      <xdr:rowOff>0</xdr:rowOff>
    </xdr:from>
    <xdr:to>
      <xdr:col>2</xdr:col>
      <xdr:colOff>2152650</xdr:colOff>
      <xdr:row>103</xdr:row>
      <xdr:rowOff>0</xdr:rowOff>
    </xdr:to>
    <xdr:sp fLocksText="0">
      <xdr:nvSpPr>
        <xdr:cNvPr id="72" name="Text Box 1"/>
        <xdr:cNvSpPr txBox="1">
          <a:spLocks noChangeArrowheads="1"/>
        </xdr:cNvSpPr>
      </xdr:nvSpPr>
      <xdr:spPr>
        <a:xfrm>
          <a:off x="3000375" y="21755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103</xdr:row>
      <xdr:rowOff>0</xdr:rowOff>
    </xdr:from>
    <xdr:to>
      <xdr:col>2</xdr:col>
      <xdr:colOff>2152650</xdr:colOff>
      <xdr:row>103</xdr:row>
      <xdr:rowOff>0</xdr:rowOff>
    </xdr:to>
    <xdr:sp fLocksText="0">
      <xdr:nvSpPr>
        <xdr:cNvPr id="73" name="Text Box 2"/>
        <xdr:cNvSpPr txBox="1">
          <a:spLocks noChangeArrowheads="1"/>
        </xdr:cNvSpPr>
      </xdr:nvSpPr>
      <xdr:spPr>
        <a:xfrm>
          <a:off x="3000375" y="21755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103</xdr:row>
      <xdr:rowOff>0</xdr:rowOff>
    </xdr:from>
    <xdr:to>
      <xdr:col>2</xdr:col>
      <xdr:colOff>2152650</xdr:colOff>
      <xdr:row>103</xdr:row>
      <xdr:rowOff>0</xdr:rowOff>
    </xdr:to>
    <xdr:sp fLocksText="0">
      <xdr:nvSpPr>
        <xdr:cNvPr id="74" name="Text Box 1"/>
        <xdr:cNvSpPr txBox="1">
          <a:spLocks noChangeArrowheads="1"/>
        </xdr:cNvSpPr>
      </xdr:nvSpPr>
      <xdr:spPr>
        <a:xfrm>
          <a:off x="3000375" y="21755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103</xdr:row>
      <xdr:rowOff>0</xdr:rowOff>
    </xdr:from>
    <xdr:to>
      <xdr:col>2</xdr:col>
      <xdr:colOff>2152650</xdr:colOff>
      <xdr:row>103</xdr:row>
      <xdr:rowOff>0</xdr:rowOff>
    </xdr:to>
    <xdr:sp fLocksText="0">
      <xdr:nvSpPr>
        <xdr:cNvPr id="75" name="Text Box 1"/>
        <xdr:cNvSpPr txBox="1">
          <a:spLocks noChangeArrowheads="1"/>
        </xdr:cNvSpPr>
      </xdr:nvSpPr>
      <xdr:spPr>
        <a:xfrm>
          <a:off x="3000375" y="21755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103</xdr:row>
      <xdr:rowOff>0</xdr:rowOff>
    </xdr:from>
    <xdr:to>
      <xdr:col>2</xdr:col>
      <xdr:colOff>2152650</xdr:colOff>
      <xdr:row>103</xdr:row>
      <xdr:rowOff>0</xdr:rowOff>
    </xdr:to>
    <xdr:sp fLocksText="0">
      <xdr:nvSpPr>
        <xdr:cNvPr id="76" name="Text Box 1"/>
        <xdr:cNvSpPr txBox="1">
          <a:spLocks noChangeArrowheads="1"/>
        </xdr:cNvSpPr>
      </xdr:nvSpPr>
      <xdr:spPr>
        <a:xfrm>
          <a:off x="3000375" y="21755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103</xdr:row>
      <xdr:rowOff>0</xdr:rowOff>
    </xdr:from>
    <xdr:to>
      <xdr:col>2</xdr:col>
      <xdr:colOff>2152650</xdr:colOff>
      <xdr:row>103</xdr:row>
      <xdr:rowOff>0</xdr:rowOff>
    </xdr:to>
    <xdr:sp fLocksText="0">
      <xdr:nvSpPr>
        <xdr:cNvPr id="77" name="Text Box 2"/>
        <xdr:cNvSpPr txBox="1">
          <a:spLocks noChangeArrowheads="1"/>
        </xdr:cNvSpPr>
      </xdr:nvSpPr>
      <xdr:spPr>
        <a:xfrm>
          <a:off x="3000375" y="21755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103</xdr:row>
      <xdr:rowOff>0</xdr:rowOff>
    </xdr:from>
    <xdr:to>
      <xdr:col>2</xdr:col>
      <xdr:colOff>2152650</xdr:colOff>
      <xdr:row>103</xdr:row>
      <xdr:rowOff>0</xdr:rowOff>
    </xdr:to>
    <xdr:sp fLocksText="0">
      <xdr:nvSpPr>
        <xdr:cNvPr id="78" name="Text Box 1"/>
        <xdr:cNvSpPr txBox="1">
          <a:spLocks noChangeArrowheads="1"/>
        </xdr:cNvSpPr>
      </xdr:nvSpPr>
      <xdr:spPr>
        <a:xfrm>
          <a:off x="3000375" y="21755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103</xdr:row>
      <xdr:rowOff>0</xdr:rowOff>
    </xdr:from>
    <xdr:to>
      <xdr:col>2</xdr:col>
      <xdr:colOff>2152650</xdr:colOff>
      <xdr:row>103</xdr:row>
      <xdr:rowOff>0</xdr:rowOff>
    </xdr:to>
    <xdr:sp fLocksText="0">
      <xdr:nvSpPr>
        <xdr:cNvPr id="79" name="Text Box 2"/>
        <xdr:cNvSpPr txBox="1">
          <a:spLocks noChangeArrowheads="1"/>
        </xdr:cNvSpPr>
      </xdr:nvSpPr>
      <xdr:spPr>
        <a:xfrm>
          <a:off x="3000375" y="21755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103</xdr:row>
      <xdr:rowOff>0</xdr:rowOff>
    </xdr:from>
    <xdr:to>
      <xdr:col>2</xdr:col>
      <xdr:colOff>2152650</xdr:colOff>
      <xdr:row>103</xdr:row>
      <xdr:rowOff>0</xdr:rowOff>
    </xdr:to>
    <xdr:sp fLocksText="0">
      <xdr:nvSpPr>
        <xdr:cNvPr id="80" name="Text Box 1"/>
        <xdr:cNvSpPr txBox="1">
          <a:spLocks noChangeArrowheads="1"/>
        </xdr:cNvSpPr>
      </xdr:nvSpPr>
      <xdr:spPr>
        <a:xfrm>
          <a:off x="3000375" y="21755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103</xdr:row>
      <xdr:rowOff>0</xdr:rowOff>
    </xdr:from>
    <xdr:to>
      <xdr:col>2</xdr:col>
      <xdr:colOff>2152650</xdr:colOff>
      <xdr:row>103</xdr:row>
      <xdr:rowOff>0</xdr:rowOff>
    </xdr:to>
    <xdr:sp fLocksText="0">
      <xdr:nvSpPr>
        <xdr:cNvPr id="81" name="Text Box 2"/>
        <xdr:cNvSpPr txBox="1">
          <a:spLocks noChangeArrowheads="1"/>
        </xdr:cNvSpPr>
      </xdr:nvSpPr>
      <xdr:spPr>
        <a:xfrm>
          <a:off x="3000375" y="21755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103</xdr:row>
      <xdr:rowOff>0</xdr:rowOff>
    </xdr:from>
    <xdr:to>
      <xdr:col>2</xdr:col>
      <xdr:colOff>2152650</xdr:colOff>
      <xdr:row>103</xdr:row>
      <xdr:rowOff>0</xdr:rowOff>
    </xdr:to>
    <xdr:sp fLocksText="0">
      <xdr:nvSpPr>
        <xdr:cNvPr id="82" name="Text Box 1"/>
        <xdr:cNvSpPr txBox="1">
          <a:spLocks noChangeArrowheads="1"/>
        </xdr:cNvSpPr>
      </xdr:nvSpPr>
      <xdr:spPr>
        <a:xfrm>
          <a:off x="3000375" y="21755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103</xdr:row>
      <xdr:rowOff>0</xdr:rowOff>
    </xdr:from>
    <xdr:to>
      <xdr:col>2</xdr:col>
      <xdr:colOff>2152650</xdr:colOff>
      <xdr:row>103</xdr:row>
      <xdr:rowOff>0</xdr:rowOff>
    </xdr:to>
    <xdr:sp fLocksText="0">
      <xdr:nvSpPr>
        <xdr:cNvPr id="83" name="Text Box 2"/>
        <xdr:cNvSpPr txBox="1">
          <a:spLocks noChangeArrowheads="1"/>
        </xdr:cNvSpPr>
      </xdr:nvSpPr>
      <xdr:spPr>
        <a:xfrm>
          <a:off x="3000375" y="21755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103</xdr:row>
      <xdr:rowOff>0</xdr:rowOff>
    </xdr:from>
    <xdr:to>
      <xdr:col>2</xdr:col>
      <xdr:colOff>2152650</xdr:colOff>
      <xdr:row>103</xdr:row>
      <xdr:rowOff>0</xdr:rowOff>
    </xdr:to>
    <xdr:sp fLocksText="0">
      <xdr:nvSpPr>
        <xdr:cNvPr id="84" name="Text Box 1"/>
        <xdr:cNvSpPr txBox="1">
          <a:spLocks noChangeArrowheads="1"/>
        </xdr:cNvSpPr>
      </xdr:nvSpPr>
      <xdr:spPr>
        <a:xfrm>
          <a:off x="3000375" y="21755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103</xdr:row>
      <xdr:rowOff>0</xdr:rowOff>
    </xdr:from>
    <xdr:to>
      <xdr:col>2</xdr:col>
      <xdr:colOff>2152650</xdr:colOff>
      <xdr:row>103</xdr:row>
      <xdr:rowOff>0</xdr:rowOff>
    </xdr:to>
    <xdr:sp fLocksText="0">
      <xdr:nvSpPr>
        <xdr:cNvPr id="85" name="Text Box 1"/>
        <xdr:cNvSpPr txBox="1">
          <a:spLocks noChangeArrowheads="1"/>
        </xdr:cNvSpPr>
      </xdr:nvSpPr>
      <xdr:spPr>
        <a:xfrm>
          <a:off x="3000375" y="21755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103</xdr:row>
      <xdr:rowOff>0</xdr:rowOff>
    </xdr:from>
    <xdr:to>
      <xdr:col>2</xdr:col>
      <xdr:colOff>2152650</xdr:colOff>
      <xdr:row>103</xdr:row>
      <xdr:rowOff>0</xdr:rowOff>
    </xdr:to>
    <xdr:sp fLocksText="0">
      <xdr:nvSpPr>
        <xdr:cNvPr id="86" name="Text Box 1"/>
        <xdr:cNvSpPr txBox="1">
          <a:spLocks noChangeArrowheads="1"/>
        </xdr:cNvSpPr>
      </xdr:nvSpPr>
      <xdr:spPr>
        <a:xfrm>
          <a:off x="3000375" y="21755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103</xdr:row>
      <xdr:rowOff>0</xdr:rowOff>
    </xdr:from>
    <xdr:to>
      <xdr:col>2</xdr:col>
      <xdr:colOff>2152650</xdr:colOff>
      <xdr:row>103</xdr:row>
      <xdr:rowOff>0</xdr:rowOff>
    </xdr:to>
    <xdr:sp fLocksText="0">
      <xdr:nvSpPr>
        <xdr:cNvPr id="87" name="Text Box 2"/>
        <xdr:cNvSpPr txBox="1">
          <a:spLocks noChangeArrowheads="1"/>
        </xdr:cNvSpPr>
      </xdr:nvSpPr>
      <xdr:spPr>
        <a:xfrm>
          <a:off x="3000375" y="21755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103</xdr:row>
      <xdr:rowOff>0</xdr:rowOff>
    </xdr:from>
    <xdr:to>
      <xdr:col>2</xdr:col>
      <xdr:colOff>2152650</xdr:colOff>
      <xdr:row>103</xdr:row>
      <xdr:rowOff>0</xdr:rowOff>
    </xdr:to>
    <xdr:sp fLocksText="0">
      <xdr:nvSpPr>
        <xdr:cNvPr id="88" name="Text Box 1"/>
        <xdr:cNvSpPr txBox="1">
          <a:spLocks noChangeArrowheads="1"/>
        </xdr:cNvSpPr>
      </xdr:nvSpPr>
      <xdr:spPr>
        <a:xfrm>
          <a:off x="3000375" y="21755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103</xdr:row>
      <xdr:rowOff>0</xdr:rowOff>
    </xdr:from>
    <xdr:to>
      <xdr:col>2</xdr:col>
      <xdr:colOff>2152650</xdr:colOff>
      <xdr:row>103</xdr:row>
      <xdr:rowOff>0</xdr:rowOff>
    </xdr:to>
    <xdr:sp fLocksText="0">
      <xdr:nvSpPr>
        <xdr:cNvPr id="89" name="Text Box 2"/>
        <xdr:cNvSpPr txBox="1">
          <a:spLocks noChangeArrowheads="1"/>
        </xdr:cNvSpPr>
      </xdr:nvSpPr>
      <xdr:spPr>
        <a:xfrm>
          <a:off x="3000375" y="21755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103</xdr:row>
      <xdr:rowOff>0</xdr:rowOff>
    </xdr:from>
    <xdr:to>
      <xdr:col>2</xdr:col>
      <xdr:colOff>2152650</xdr:colOff>
      <xdr:row>103</xdr:row>
      <xdr:rowOff>0</xdr:rowOff>
    </xdr:to>
    <xdr:sp fLocksText="0">
      <xdr:nvSpPr>
        <xdr:cNvPr id="90" name="Text Box 1"/>
        <xdr:cNvSpPr txBox="1">
          <a:spLocks noChangeArrowheads="1"/>
        </xdr:cNvSpPr>
      </xdr:nvSpPr>
      <xdr:spPr>
        <a:xfrm>
          <a:off x="3000375" y="21755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103</xdr:row>
      <xdr:rowOff>0</xdr:rowOff>
    </xdr:from>
    <xdr:to>
      <xdr:col>2</xdr:col>
      <xdr:colOff>2152650</xdr:colOff>
      <xdr:row>103</xdr:row>
      <xdr:rowOff>0</xdr:rowOff>
    </xdr:to>
    <xdr:sp fLocksText="0">
      <xdr:nvSpPr>
        <xdr:cNvPr id="91" name="Text Box 2"/>
        <xdr:cNvSpPr txBox="1">
          <a:spLocks noChangeArrowheads="1"/>
        </xdr:cNvSpPr>
      </xdr:nvSpPr>
      <xdr:spPr>
        <a:xfrm>
          <a:off x="3000375" y="21755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103</xdr:row>
      <xdr:rowOff>0</xdr:rowOff>
    </xdr:from>
    <xdr:to>
      <xdr:col>2</xdr:col>
      <xdr:colOff>2152650</xdr:colOff>
      <xdr:row>103</xdr:row>
      <xdr:rowOff>0</xdr:rowOff>
    </xdr:to>
    <xdr:sp fLocksText="0">
      <xdr:nvSpPr>
        <xdr:cNvPr id="92" name="Text Box 1"/>
        <xdr:cNvSpPr txBox="1">
          <a:spLocks noChangeArrowheads="1"/>
        </xdr:cNvSpPr>
      </xdr:nvSpPr>
      <xdr:spPr>
        <a:xfrm>
          <a:off x="3000375" y="21755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103</xdr:row>
      <xdr:rowOff>0</xdr:rowOff>
    </xdr:from>
    <xdr:to>
      <xdr:col>2</xdr:col>
      <xdr:colOff>2152650</xdr:colOff>
      <xdr:row>103</xdr:row>
      <xdr:rowOff>0</xdr:rowOff>
    </xdr:to>
    <xdr:sp fLocksText="0">
      <xdr:nvSpPr>
        <xdr:cNvPr id="93" name="Text Box 1"/>
        <xdr:cNvSpPr txBox="1">
          <a:spLocks noChangeArrowheads="1"/>
        </xdr:cNvSpPr>
      </xdr:nvSpPr>
      <xdr:spPr>
        <a:xfrm>
          <a:off x="3000375" y="21755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103</xdr:row>
      <xdr:rowOff>0</xdr:rowOff>
    </xdr:from>
    <xdr:to>
      <xdr:col>2</xdr:col>
      <xdr:colOff>2152650</xdr:colOff>
      <xdr:row>103</xdr:row>
      <xdr:rowOff>0</xdr:rowOff>
    </xdr:to>
    <xdr:sp fLocksText="0">
      <xdr:nvSpPr>
        <xdr:cNvPr id="94" name="Text Box 2"/>
        <xdr:cNvSpPr txBox="1">
          <a:spLocks noChangeArrowheads="1"/>
        </xdr:cNvSpPr>
      </xdr:nvSpPr>
      <xdr:spPr>
        <a:xfrm>
          <a:off x="3000375" y="21755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103</xdr:row>
      <xdr:rowOff>0</xdr:rowOff>
    </xdr:from>
    <xdr:to>
      <xdr:col>2</xdr:col>
      <xdr:colOff>2152650</xdr:colOff>
      <xdr:row>103</xdr:row>
      <xdr:rowOff>0</xdr:rowOff>
    </xdr:to>
    <xdr:sp fLocksText="0">
      <xdr:nvSpPr>
        <xdr:cNvPr id="95" name="Text Box 1"/>
        <xdr:cNvSpPr txBox="1">
          <a:spLocks noChangeArrowheads="1"/>
        </xdr:cNvSpPr>
      </xdr:nvSpPr>
      <xdr:spPr>
        <a:xfrm>
          <a:off x="3000375" y="21755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103</xdr:row>
      <xdr:rowOff>0</xdr:rowOff>
    </xdr:from>
    <xdr:to>
      <xdr:col>2</xdr:col>
      <xdr:colOff>2152650</xdr:colOff>
      <xdr:row>103</xdr:row>
      <xdr:rowOff>0</xdr:rowOff>
    </xdr:to>
    <xdr:sp fLocksText="0">
      <xdr:nvSpPr>
        <xdr:cNvPr id="96" name="Text Box 1"/>
        <xdr:cNvSpPr txBox="1">
          <a:spLocks noChangeArrowheads="1"/>
        </xdr:cNvSpPr>
      </xdr:nvSpPr>
      <xdr:spPr>
        <a:xfrm>
          <a:off x="3000375" y="21755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103</xdr:row>
      <xdr:rowOff>0</xdr:rowOff>
    </xdr:from>
    <xdr:to>
      <xdr:col>2</xdr:col>
      <xdr:colOff>2152650</xdr:colOff>
      <xdr:row>103</xdr:row>
      <xdr:rowOff>0</xdr:rowOff>
    </xdr:to>
    <xdr:sp fLocksText="0">
      <xdr:nvSpPr>
        <xdr:cNvPr id="97" name="Text Box 1"/>
        <xdr:cNvSpPr txBox="1">
          <a:spLocks noChangeArrowheads="1"/>
        </xdr:cNvSpPr>
      </xdr:nvSpPr>
      <xdr:spPr>
        <a:xfrm>
          <a:off x="3000375" y="21755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103</xdr:row>
      <xdr:rowOff>0</xdr:rowOff>
    </xdr:from>
    <xdr:to>
      <xdr:col>2</xdr:col>
      <xdr:colOff>2152650</xdr:colOff>
      <xdr:row>103</xdr:row>
      <xdr:rowOff>0</xdr:rowOff>
    </xdr:to>
    <xdr:sp fLocksText="0">
      <xdr:nvSpPr>
        <xdr:cNvPr id="98" name="Text Box 2"/>
        <xdr:cNvSpPr txBox="1">
          <a:spLocks noChangeArrowheads="1"/>
        </xdr:cNvSpPr>
      </xdr:nvSpPr>
      <xdr:spPr>
        <a:xfrm>
          <a:off x="3000375" y="21755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103</xdr:row>
      <xdr:rowOff>0</xdr:rowOff>
    </xdr:from>
    <xdr:to>
      <xdr:col>2</xdr:col>
      <xdr:colOff>2152650</xdr:colOff>
      <xdr:row>103</xdr:row>
      <xdr:rowOff>0</xdr:rowOff>
    </xdr:to>
    <xdr:sp fLocksText="0">
      <xdr:nvSpPr>
        <xdr:cNvPr id="99" name="Text Box 1"/>
        <xdr:cNvSpPr txBox="1">
          <a:spLocks noChangeArrowheads="1"/>
        </xdr:cNvSpPr>
      </xdr:nvSpPr>
      <xdr:spPr>
        <a:xfrm>
          <a:off x="3000375" y="21755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103</xdr:row>
      <xdr:rowOff>0</xdr:rowOff>
    </xdr:from>
    <xdr:to>
      <xdr:col>2</xdr:col>
      <xdr:colOff>2152650</xdr:colOff>
      <xdr:row>103</xdr:row>
      <xdr:rowOff>0</xdr:rowOff>
    </xdr:to>
    <xdr:sp fLocksText="0">
      <xdr:nvSpPr>
        <xdr:cNvPr id="100" name="Text Box 2"/>
        <xdr:cNvSpPr txBox="1">
          <a:spLocks noChangeArrowheads="1"/>
        </xdr:cNvSpPr>
      </xdr:nvSpPr>
      <xdr:spPr>
        <a:xfrm>
          <a:off x="3000375" y="21755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103</xdr:row>
      <xdr:rowOff>0</xdr:rowOff>
    </xdr:from>
    <xdr:to>
      <xdr:col>2</xdr:col>
      <xdr:colOff>2152650</xdr:colOff>
      <xdr:row>103</xdr:row>
      <xdr:rowOff>0</xdr:rowOff>
    </xdr:to>
    <xdr:sp fLocksText="0">
      <xdr:nvSpPr>
        <xdr:cNvPr id="101" name="Text Box 1"/>
        <xdr:cNvSpPr txBox="1">
          <a:spLocks noChangeArrowheads="1"/>
        </xdr:cNvSpPr>
      </xdr:nvSpPr>
      <xdr:spPr>
        <a:xfrm>
          <a:off x="3000375" y="21755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103</xdr:row>
      <xdr:rowOff>0</xdr:rowOff>
    </xdr:from>
    <xdr:to>
      <xdr:col>2</xdr:col>
      <xdr:colOff>2152650</xdr:colOff>
      <xdr:row>103</xdr:row>
      <xdr:rowOff>0</xdr:rowOff>
    </xdr:to>
    <xdr:sp fLocksText="0">
      <xdr:nvSpPr>
        <xdr:cNvPr id="102" name="Text Box 2"/>
        <xdr:cNvSpPr txBox="1">
          <a:spLocks noChangeArrowheads="1"/>
        </xdr:cNvSpPr>
      </xdr:nvSpPr>
      <xdr:spPr>
        <a:xfrm>
          <a:off x="3000375" y="21755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103</xdr:row>
      <xdr:rowOff>0</xdr:rowOff>
    </xdr:from>
    <xdr:to>
      <xdr:col>2</xdr:col>
      <xdr:colOff>2152650</xdr:colOff>
      <xdr:row>103</xdr:row>
      <xdr:rowOff>0</xdr:rowOff>
    </xdr:to>
    <xdr:sp fLocksText="0">
      <xdr:nvSpPr>
        <xdr:cNvPr id="103" name="Text Box 1"/>
        <xdr:cNvSpPr txBox="1">
          <a:spLocks noChangeArrowheads="1"/>
        </xdr:cNvSpPr>
      </xdr:nvSpPr>
      <xdr:spPr>
        <a:xfrm>
          <a:off x="3000375" y="21755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103</xdr:row>
      <xdr:rowOff>0</xdr:rowOff>
    </xdr:from>
    <xdr:to>
      <xdr:col>2</xdr:col>
      <xdr:colOff>2152650</xdr:colOff>
      <xdr:row>103</xdr:row>
      <xdr:rowOff>0</xdr:rowOff>
    </xdr:to>
    <xdr:sp fLocksText="0">
      <xdr:nvSpPr>
        <xdr:cNvPr id="104" name="Text Box 2"/>
        <xdr:cNvSpPr txBox="1">
          <a:spLocks noChangeArrowheads="1"/>
        </xdr:cNvSpPr>
      </xdr:nvSpPr>
      <xdr:spPr>
        <a:xfrm>
          <a:off x="3000375" y="21755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103</xdr:row>
      <xdr:rowOff>0</xdr:rowOff>
    </xdr:from>
    <xdr:to>
      <xdr:col>2</xdr:col>
      <xdr:colOff>2152650</xdr:colOff>
      <xdr:row>103</xdr:row>
      <xdr:rowOff>0</xdr:rowOff>
    </xdr:to>
    <xdr:sp fLocksText="0">
      <xdr:nvSpPr>
        <xdr:cNvPr id="105" name="Text Box 1"/>
        <xdr:cNvSpPr txBox="1">
          <a:spLocks noChangeArrowheads="1"/>
        </xdr:cNvSpPr>
      </xdr:nvSpPr>
      <xdr:spPr>
        <a:xfrm>
          <a:off x="3000375" y="21755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103</xdr:row>
      <xdr:rowOff>0</xdr:rowOff>
    </xdr:from>
    <xdr:to>
      <xdr:col>2</xdr:col>
      <xdr:colOff>2152650</xdr:colOff>
      <xdr:row>103</xdr:row>
      <xdr:rowOff>0</xdr:rowOff>
    </xdr:to>
    <xdr:sp fLocksText="0">
      <xdr:nvSpPr>
        <xdr:cNvPr id="106" name="Text Box 1"/>
        <xdr:cNvSpPr txBox="1">
          <a:spLocks noChangeArrowheads="1"/>
        </xdr:cNvSpPr>
      </xdr:nvSpPr>
      <xdr:spPr>
        <a:xfrm>
          <a:off x="3000375" y="21755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103</xdr:row>
      <xdr:rowOff>0</xdr:rowOff>
    </xdr:from>
    <xdr:to>
      <xdr:col>2</xdr:col>
      <xdr:colOff>2152650</xdr:colOff>
      <xdr:row>103</xdr:row>
      <xdr:rowOff>0</xdr:rowOff>
    </xdr:to>
    <xdr:sp fLocksText="0">
      <xdr:nvSpPr>
        <xdr:cNvPr id="107" name="Text Box 1"/>
        <xdr:cNvSpPr txBox="1">
          <a:spLocks noChangeArrowheads="1"/>
        </xdr:cNvSpPr>
      </xdr:nvSpPr>
      <xdr:spPr>
        <a:xfrm>
          <a:off x="3000375" y="21755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103</xdr:row>
      <xdr:rowOff>0</xdr:rowOff>
    </xdr:from>
    <xdr:to>
      <xdr:col>2</xdr:col>
      <xdr:colOff>2152650</xdr:colOff>
      <xdr:row>103</xdr:row>
      <xdr:rowOff>0</xdr:rowOff>
    </xdr:to>
    <xdr:sp fLocksText="0">
      <xdr:nvSpPr>
        <xdr:cNvPr id="108" name="Text Box 2"/>
        <xdr:cNvSpPr txBox="1">
          <a:spLocks noChangeArrowheads="1"/>
        </xdr:cNvSpPr>
      </xdr:nvSpPr>
      <xdr:spPr>
        <a:xfrm>
          <a:off x="3000375" y="21755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103</xdr:row>
      <xdr:rowOff>0</xdr:rowOff>
    </xdr:from>
    <xdr:to>
      <xdr:col>2</xdr:col>
      <xdr:colOff>2152650</xdr:colOff>
      <xdr:row>103</xdr:row>
      <xdr:rowOff>0</xdr:rowOff>
    </xdr:to>
    <xdr:sp fLocksText="0">
      <xdr:nvSpPr>
        <xdr:cNvPr id="109" name="Text Box 1"/>
        <xdr:cNvSpPr txBox="1">
          <a:spLocks noChangeArrowheads="1"/>
        </xdr:cNvSpPr>
      </xdr:nvSpPr>
      <xdr:spPr>
        <a:xfrm>
          <a:off x="3000375" y="21755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103</xdr:row>
      <xdr:rowOff>0</xdr:rowOff>
    </xdr:from>
    <xdr:to>
      <xdr:col>2</xdr:col>
      <xdr:colOff>2152650</xdr:colOff>
      <xdr:row>103</xdr:row>
      <xdr:rowOff>0</xdr:rowOff>
    </xdr:to>
    <xdr:sp fLocksText="0">
      <xdr:nvSpPr>
        <xdr:cNvPr id="110" name="Text Box 2"/>
        <xdr:cNvSpPr txBox="1">
          <a:spLocks noChangeArrowheads="1"/>
        </xdr:cNvSpPr>
      </xdr:nvSpPr>
      <xdr:spPr>
        <a:xfrm>
          <a:off x="3000375" y="21755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103</xdr:row>
      <xdr:rowOff>0</xdr:rowOff>
    </xdr:from>
    <xdr:to>
      <xdr:col>2</xdr:col>
      <xdr:colOff>2152650</xdr:colOff>
      <xdr:row>103</xdr:row>
      <xdr:rowOff>0</xdr:rowOff>
    </xdr:to>
    <xdr:sp fLocksText="0">
      <xdr:nvSpPr>
        <xdr:cNvPr id="111" name="Text Box 1"/>
        <xdr:cNvSpPr txBox="1">
          <a:spLocks noChangeArrowheads="1"/>
        </xdr:cNvSpPr>
      </xdr:nvSpPr>
      <xdr:spPr>
        <a:xfrm>
          <a:off x="3000375" y="21755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103</xdr:row>
      <xdr:rowOff>0</xdr:rowOff>
    </xdr:from>
    <xdr:to>
      <xdr:col>2</xdr:col>
      <xdr:colOff>2152650</xdr:colOff>
      <xdr:row>103</xdr:row>
      <xdr:rowOff>0</xdr:rowOff>
    </xdr:to>
    <xdr:sp fLocksText="0">
      <xdr:nvSpPr>
        <xdr:cNvPr id="112" name="Text Box 2"/>
        <xdr:cNvSpPr txBox="1">
          <a:spLocks noChangeArrowheads="1"/>
        </xdr:cNvSpPr>
      </xdr:nvSpPr>
      <xdr:spPr>
        <a:xfrm>
          <a:off x="3000375" y="21755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103</xdr:row>
      <xdr:rowOff>0</xdr:rowOff>
    </xdr:from>
    <xdr:to>
      <xdr:col>2</xdr:col>
      <xdr:colOff>2152650</xdr:colOff>
      <xdr:row>103</xdr:row>
      <xdr:rowOff>0</xdr:rowOff>
    </xdr:to>
    <xdr:sp fLocksText="0">
      <xdr:nvSpPr>
        <xdr:cNvPr id="113" name="Text Box 1"/>
        <xdr:cNvSpPr txBox="1">
          <a:spLocks noChangeArrowheads="1"/>
        </xdr:cNvSpPr>
      </xdr:nvSpPr>
      <xdr:spPr>
        <a:xfrm>
          <a:off x="3000375" y="21755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103</xdr:row>
      <xdr:rowOff>0</xdr:rowOff>
    </xdr:from>
    <xdr:to>
      <xdr:col>2</xdr:col>
      <xdr:colOff>2152650</xdr:colOff>
      <xdr:row>103</xdr:row>
      <xdr:rowOff>0</xdr:rowOff>
    </xdr:to>
    <xdr:sp fLocksText="0">
      <xdr:nvSpPr>
        <xdr:cNvPr id="114" name="Text Box 2"/>
        <xdr:cNvSpPr txBox="1">
          <a:spLocks noChangeArrowheads="1"/>
        </xdr:cNvSpPr>
      </xdr:nvSpPr>
      <xdr:spPr>
        <a:xfrm>
          <a:off x="3000375" y="21755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103</xdr:row>
      <xdr:rowOff>0</xdr:rowOff>
    </xdr:from>
    <xdr:to>
      <xdr:col>2</xdr:col>
      <xdr:colOff>2152650</xdr:colOff>
      <xdr:row>103</xdr:row>
      <xdr:rowOff>0</xdr:rowOff>
    </xdr:to>
    <xdr:sp fLocksText="0">
      <xdr:nvSpPr>
        <xdr:cNvPr id="115" name="Text Box 1"/>
        <xdr:cNvSpPr txBox="1">
          <a:spLocks noChangeArrowheads="1"/>
        </xdr:cNvSpPr>
      </xdr:nvSpPr>
      <xdr:spPr>
        <a:xfrm>
          <a:off x="3000375" y="21755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103</xdr:row>
      <xdr:rowOff>0</xdr:rowOff>
    </xdr:from>
    <xdr:to>
      <xdr:col>2</xdr:col>
      <xdr:colOff>2152650</xdr:colOff>
      <xdr:row>103</xdr:row>
      <xdr:rowOff>0</xdr:rowOff>
    </xdr:to>
    <xdr:sp fLocksText="0">
      <xdr:nvSpPr>
        <xdr:cNvPr id="116" name="Text Box 1"/>
        <xdr:cNvSpPr txBox="1">
          <a:spLocks noChangeArrowheads="1"/>
        </xdr:cNvSpPr>
      </xdr:nvSpPr>
      <xdr:spPr>
        <a:xfrm>
          <a:off x="3000375" y="21755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103</xdr:row>
      <xdr:rowOff>0</xdr:rowOff>
    </xdr:from>
    <xdr:to>
      <xdr:col>2</xdr:col>
      <xdr:colOff>2152650</xdr:colOff>
      <xdr:row>103</xdr:row>
      <xdr:rowOff>0</xdr:rowOff>
    </xdr:to>
    <xdr:sp fLocksText="0">
      <xdr:nvSpPr>
        <xdr:cNvPr id="117" name="Text Box 1"/>
        <xdr:cNvSpPr txBox="1">
          <a:spLocks noChangeArrowheads="1"/>
        </xdr:cNvSpPr>
      </xdr:nvSpPr>
      <xdr:spPr>
        <a:xfrm>
          <a:off x="3000375" y="21755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103</xdr:row>
      <xdr:rowOff>0</xdr:rowOff>
    </xdr:from>
    <xdr:to>
      <xdr:col>2</xdr:col>
      <xdr:colOff>2152650</xdr:colOff>
      <xdr:row>103</xdr:row>
      <xdr:rowOff>0</xdr:rowOff>
    </xdr:to>
    <xdr:sp fLocksText="0">
      <xdr:nvSpPr>
        <xdr:cNvPr id="118" name="Text Box 2"/>
        <xdr:cNvSpPr txBox="1">
          <a:spLocks noChangeArrowheads="1"/>
        </xdr:cNvSpPr>
      </xdr:nvSpPr>
      <xdr:spPr>
        <a:xfrm>
          <a:off x="3000375" y="21755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103</xdr:row>
      <xdr:rowOff>0</xdr:rowOff>
    </xdr:from>
    <xdr:to>
      <xdr:col>2</xdr:col>
      <xdr:colOff>2152650</xdr:colOff>
      <xdr:row>103</xdr:row>
      <xdr:rowOff>0</xdr:rowOff>
    </xdr:to>
    <xdr:sp fLocksText="0">
      <xdr:nvSpPr>
        <xdr:cNvPr id="119" name="Text Box 1"/>
        <xdr:cNvSpPr txBox="1">
          <a:spLocks noChangeArrowheads="1"/>
        </xdr:cNvSpPr>
      </xdr:nvSpPr>
      <xdr:spPr>
        <a:xfrm>
          <a:off x="3000375" y="21755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103</xdr:row>
      <xdr:rowOff>0</xdr:rowOff>
    </xdr:from>
    <xdr:to>
      <xdr:col>2</xdr:col>
      <xdr:colOff>2152650</xdr:colOff>
      <xdr:row>103</xdr:row>
      <xdr:rowOff>0</xdr:rowOff>
    </xdr:to>
    <xdr:sp fLocksText="0">
      <xdr:nvSpPr>
        <xdr:cNvPr id="120" name="Text Box 2"/>
        <xdr:cNvSpPr txBox="1">
          <a:spLocks noChangeArrowheads="1"/>
        </xdr:cNvSpPr>
      </xdr:nvSpPr>
      <xdr:spPr>
        <a:xfrm>
          <a:off x="3000375" y="21755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103</xdr:row>
      <xdr:rowOff>0</xdr:rowOff>
    </xdr:from>
    <xdr:to>
      <xdr:col>2</xdr:col>
      <xdr:colOff>2152650</xdr:colOff>
      <xdr:row>103</xdr:row>
      <xdr:rowOff>0</xdr:rowOff>
    </xdr:to>
    <xdr:sp fLocksText="0">
      <xdr:nvSpPr>
        <xdr:cNvPr id="121" name="Text Box 1"/>
        <xdr:cNvSpPr txBox="1">
          <a:spLocks noChangeArrowheads="1"/>
        </xdr:cNvSpPr>
      </xdr:nvSpPr>
      <xdr:spPr>
        <a:xfrm>
          <a:off x="3000375" y="21755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103</xdr:row>
      <xdr:rowOff>0</xdr:rowOff>
    </xdr:from>
    <xdr:to>
      <xdr:col>2</xdr:col>
      <xdr:colOff>2152650</xdr:colOff>
      <xdr:row>103</xdr:row>
      <xdr:rowOff>0</xdr:rowOff>
    </xdr:to>
    <xdr:sp fLocksText="0">
      <xdr:nvSpPr>
        <xdr:cNvPr id="122" name="Text Box 2"/>
        <xdr:cNvSpPr txBox="1">
          <a:spLocks noChangeArrowheads="1"/>
        </xdr:cNvSpPr>
      </xdr:nvSpPr>
      <xdr:spPr>
        <a:xfrm>
          <a:off x="3000375" y="21755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103</xdr:row>
      <xdr:rowOff>0</xdr:rowOff>
    </xdr:from>
    <xdr:to>
      <xdr:col>2</xdr:col>
      <xdr:colOff>2152650</xdr:colOff>
      <xdr:row>103</xdr:row>
      <xdr:rowOff>0</xdr:rowOff>
    </xdr:to>
    <xdr:sp fLocksText="0">
      <xdr:nvSpPr>
        <xdr:cNvPr id="123" name="Text Box 1"/>
        <xdr:cNvSpPr txBox="1">
          <a:spLocks noChangeArrowheads="1"/>
        </xdr:cNvSpPr>
      </xdr:nvSpPr>
      <xdr:spPr>
        <a:xfrm>
          <a:off x="3000375" y="21755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103</xdr:row>
      <xdr:rowOff>0</xdr:rowOff>
    </xdr:from>
    <xdr:to>
      <xdr:col>2</xdr:col>
      <xdr:colOff>2152650</xdr:colOff>
      <xdr:row>103</xdr:row>
      <xdr:rowOff>0</xdr:rowOff>
    </xdr:to>
    <xdr:sp fLocksText="0">
      <xdr:nvSpPr>
        <xdr:cNvPr id="124" name="Text Box 2"/>
        <xdr:cNvSpPr txBox="1">
          <a:spLocks noChangeArrowheads="1"/>
        </xdr:cNvSpPr>
      </xdr:nvSpPr>
      <xdr:spPr>
        <a:xfrm>
          <a:off x="3000375" y="21755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103</xdr:row>
      <xdr:rowOff>0</xdr:rowOff>
    </xdr:from>
    <xdr:to>
      <xdr:col>2</xdr:col>
      <xdr:colOff>2152650</xdr:colOff>
      <xdr:row>103</xdr:row>
      <xdr:rowOff>0</xdr:rowOff>
    </xdr:to>
    <xdr:sp fLocksText="0">
      <xdr:nvSpPr>
        <xdr:cNvPr id="125" name="Text Box 1"/>
        <xdr:cNvSpPr txBox="1">
          <a:spLocks noChangeArrowheads="1"/>
        </xdr:cNvSpPr>
      </xdr:nvSpPr>
      <xdr:spPr>
        <a:xfrm>
          <a:off x="3000375" y="21755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103</xdr:row>
      <xdr:rowOff>0</xdr:rowOff>
    </xdr:from>
    <xdr:to>
      <xdr:col>2</xdr:col>
      <xdr:colOff>2152650</xdr:colOff>
      <xdr:row>103</xdr:row>
      <xdr:rowOff>0</xdr:rowOff>
    </xdr:to>
    <xdr:sp fLocksText="0">
      <xdr:nvSpPr>
        <xdr:cNvPr id="126" name="Text Box 1"/>
        <xdr:cNvSpPr txBox="1">
          <a:spLocks noChangeArrowheads="1"/>
        </xdr:cNvSpPr>
      </xdr:nvSpPr>
      <xdr:spPr>
        <a:xfrm>
          <a:off x="3000375" y="21755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103</xdr:row>
      <xdr:rowOff>0</xdr:rowOff>
    </xdr:from>
    <xdr:to>
      <xdr:col>2</xdr:col>
      <xdr:colOff>2152650</xdr:colOff>
      <xdr:row>103</xdr:row>
      <xdr:rowOff>0</xdr:rowOff>
    </xdr:to>
    <xdr:sp fLocksText="0">
      <xdr:nvSpPr>
        <xdr:cNvPr id="127" name="Text Box 1"/>
        <xdr:cNvSpPr txBox="1">
          <a:spLocks noChangeArrowheads="1"/>
        </xdr:cNvSpPr>
      </xdr:nvSpPr>
      <xdr:spPr>
        <a:xfrm>
          <a:off x="3000375" y="21755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103</xdr:row>
      <xdr:rowOff>0</xdr:rowOff>
    </xdr:from>
    <xdr:to>
      <xdr:col>2</xdr:col>
      <xdr:colOff>2152650</xdr:colOff>
      <xdr:row>103</xdr:row>
      <xdr:rowOff>0</xdr:rowOff>
    </xdr:to>
    <xdr:sp fLocksText="0">
      <xdr:nvSpPr>
        <xdr:cNvPr id="128" name="Text Box 2"/>
        <xdr:cNvSpPr txBox="1">
          <a:spLocks noChangeArrowheads="1"/>
        </xdr:cNvSpPr>
      </xdr:nvSpPr>
      <xdr:spPr>
        <a:xfrm>
          <a:off x="3000375" y="21755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103</xdr:row>
      <xdr:rowOff>0</xdr:rowOff>
    </xdr:from>
    <xdr:to>
      <xdr:col>2</xdr:col>
      <xdr:colOff>2152650</xdr:colOff>
      <xdr:row>103</xdr:row>
      <xdr:rowOff>0</xdr:rowOff>
    </xdr:to>
    <xdr:sp fLocksText="0">
      <xdr:nvSpPr>
        <xdr:cNvPr id="129" name="Text Box 1"/>
        <xdr:cNvSpPr txBox="1">
          <a:spLocks noChangeArrowheads="1"/>
        </xdr:cNvSpPr>
      </xdr:nvSpPr>
      <xdr:spPr>
        <a:xfrm>
          <a:off x="3000375" y="21755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103</xdr:row>
      <xdr:rowOff>0</xdr:rowOff>
    </xdr:from>
    <xdr:to>
      <xdr:col>2</xdr:col>
      <xdr:colOff>2152650</xdr:colOff>
      <xdr:row>103</xdr:row>
      <xdr:rowOff>0</xdr:rowOff>
    </xdr:to>
    <xdr:sp fLocksText="0">
      <xdr:nvSpPr>
        <xdr:cNvPr id="130" name="Text Box 2"/>
        <xdr:cNvSpPr txBox="1">
          <a:spLocks noChangeArrowheads="1"/>
        </xdr:cNvSpPr>
      </xdr:nvSpPr>
      <xdr:spPr>
        <a:xfrm>
          <a:off x="3000375" y="21755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103</xdr:row>
      <xdr:rowOff>0</xdr:rowOff>
    </xdr:from>
    <xdr:to>
      <xdr:col>2</xdr:col>
      <xdr:colOff>2152650</xdr:colOff>
      <xdr:row>103</xdr:row>
      <xdr:rowOff>0</xdr:rowOff>
    </xdr:to>
    <xdr:sp fLocksText="0">
      <xdr:nvSpPr>
        <xdr:cNvPr id="131" name="Text Box 1"/>
        <xdr:cNvSpPr txBox="1">
          <a:spLocks noChangeArrowheads="1"/>
        </xdr:cNvSpPr>
      </xdr:nvSpPr>
      <xdr:spPr>
        <a:xfrm>
          <a:off x="3000375" y="21755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103</xdr:row>
      <xdr:rowOff>0</xdr:rowOff>
    </xdr:from>
    <xdr:to>
      <xdr:col>2</xdr:col>
      <xdr:colOff>2152650</xdr:colOff>
      <xdr:row>103</xdr:row>
      <xdr:rowOff>0</xdr:rowOff>
    </xdr:to>
    <xdr:sp fLocksText="0">
      <xdr:nvSpPr>
        <xdr:cNvPr id="132" name="Text Box 2"/>
        <xdr:cNvSpPr txBox="1">
          <a:spLocks noChangeArrowheads="1"/>
        </xdr:cNvSpPr>
      </xdr:nvSpPr>
      <xdr:spPr>
        <a:xfrm>
          <a:off x="3000375" y="21755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103</xdr:row>
      <xdr:rowOff>0</xdr:rowOff>
    </xdr:from>
    <xdr:to>
      <xdr:col>2</xdr:col>
      <xdr:colOff>2152650</xdr:colOff>
      <xdr:row>103</xdr:row>
      <xdr:rowOff>0</xdr:rowOff>
    </xdr:to>
    <xdr:sp fLocksText="0">
      <xdr:nvSpPr>
        <xdr:cNvPr id="133" name="Text Box 1"/>
        <xdr:cNvSpPr txBox="1">
          <a:spLocks noChangeArrowheads="1"/>
        </xdr:cNvSpPr>
      </xdr:nvSpPr>
      <xdr:spPr>
        <a:xfrm>
          <a:off x="3000375" y="21755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103</xdr:row>
      <xdr:rowOff>0</xdr:rowOff>
    </xdr:from>
    <xdr:to>
      <xdr:col>2</xdr:col>
      <xdr:colOff>2152650</xdr:colOff>
      <xdr:row>103</xdr:row>
      <xdr:rowOff>0</xdr:rowOff>
    </xdr:to>
    <xdr:sp fLocksText="0">
      <xdr:nvSpPr>
        <xdr:cNvPr id="134" name="Text Box 2"/>
        <xdr:cNvSpPr txBox="1">
          <a:spLocks noChangeArrowheads="1"/>
        </xdr:cNvSpPr>
      </xdr:nvSpPr>
      <xdr:spPr>
        <a:xfrm>
          <a:off x="3000375" y="21755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103</xdr:row>
      <xdr:rowOff>0</xdr:rowOff>
    </xdr:from>
    <xdr:to>
      <xdr:col>2</xdr:col>
      <xdr:colOff>2152650</xdr:colOff>
      <xdr:row>103</xdr:row>
      <xdr:rowOff>0</xdr:rowOff>
    </xdr:to>
    <xdr:sp fLocksText="0">
      <xdr:nvSpPr>
        <xdr:cNvPr id="135" name="Text Box 1"/>
        <xdr:cNvSpPr txBox="1">
          <a:spLocks noChangeArrowheads="1"/>
        </xdr:cNvSpPr>
      </xdr:nvSpPr>
      <xdr:spPr>
        <a:xfrm>
          <a:off x="3000375" y="21755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103</xdr:row>
      <xdr:rowOff>0</xdr:rowOff>
    </xdr:from>
    <xdr:to>
      <xdr:col>2</xdr:col>
      <xdr:colOff>2152650</xdr:colOff>
      <xdr:row>103</xdr:row>
      <xdr:rowOff>0</xdr:rowOff>
    </xdr:to>
    <xdr:sp fLocksText="0">
      <xdr:nvSpPr>
        <xdr:cNvPr id="136" name="Text Box 1"/>
        <xdr:cNvSpPr txBox="1">
          <a:spLocks noChangeArrowheads="1"/>
        </xdr:cNvSpPr>
      </xdr:nvSpPr>
      <xdr:spPr>
        <a:xfrm>
          <a:off x="3000375" y="21755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103</xdr:row>
      <xdr:rowOff>0</xdr:rowOff>
    </xdr:from>
    <xdr:to>
      <xdr:col>2</xdr:col>
      <xdr:colOff>2152650</xdr:colOff>
      <xdr:row>103</xdr:row>
      <xdr:rowOff>0</xdr:rowOff>
    </xdr:to>
    <xdr:sp fLocksText="0">
      <xdr:nvSpPr>
        <xdr:cNvPr id="137" name="Text Box 1"/>
        <xdr:cNvSpPr txBox="1">
          <a:spLocks noChangeArrowheads="1"/>
        </xdr:cNvSpPr>
      </xdr:nvSpPr>
      <xdr:spPr>
        <a:xfrm>
          <a:off x="3000375" y="21755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103</xdr:row>
      <xdr:rowOff>0</xdr:rowOff>
    </xdr:from>
    <xdr:to>
      <xdr:col>2</xdr:col>
      <xdr:colOff>2152650</xdr:colOff>
      <xdr:row>103</xdr:row>
      <xdr:rowOff>0</xdr:rowOff>
    </xdr:to>
    <xdr:sp fLocksText="0">
      <xdr:nvSpPr>
        <xdr:cNvPr id="138" name="Text Box 2"/>
        <xdr:cNvSpPr txBox="1">
          <a:spLocks noChangeArrowheads="1"/>
        </xdr:cNvSpPr>
      </xdr:nvSpPr>
      <xdr:spPr>
        <a:xfrm>
          <a:off x="3000375" y="21755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103</xdr:row>
      <xdr:rowOff>0</xdr:rowOff>
    </xdr:from>
    <xdr:to>
      <xdr:col>2</xdr:col>
      <xdr:colOff>2152650</xdr:colOff>
      <xdr:row>103</xdr:row>
      <xdr:rowOff>0</xdr:rowOff>
    </xdr:to>
    <xdr:sp fLocksText="0">
      <xdr:nvSpPr>
        <xdr:cNvPr id="139" name="Text Box 1"/>
        <xdr:cNvSpPr txBox="1">
          <a:spLocks noChangeArrowheads="1"/>
        </xdr:cNvSpPr>
      </xdr:nvSpPr>
      <xdr:spPr>
        <a:xfrm>
          <a:off x="3000375" y="21755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103</xdr:row>
      <xdr:rowOff>0</xdr:rowOff>
    </xdr:from>
    <xdr:to>
      <xdr:col>2</xdr:col>
      <xdr:colOff>2152650</xdr:colOff>
      <xdr:row>103</xdr:row>
      <xdr:rowOff>0</xdr:rowOff>
    </xdr:to>
    <xdr:sp fLocksText="0">
      <xdr:nvSpPr>
        <xdr:cNvPr id="140" name="Text Box 2"/>
        <xdr:cNvSpPr txBox="1">
          <a:spLocks noChangeArrowheads="1"/>
        </xdr:cNvSpPr>
      </xdr:nvSpPr>
      <xdr:spPr>
        <a:xfrm>
          <a:off x="3000375" y="21755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103</xdr:row>
      <xdr:rowOff>0</xdr:rowOff>
    </xdr:from>
    <xdr:to>
      <xdr:col>2</xdr:col>
      <xdr:colOff>2152650</xdr:colOff>
      <xdr:row>103</xdr:row>
      <xdr:rowOff>0</xdr:rowOff>
    </xdr:to>
    <xdr:sp fLocksText="0">
      <xdr:nvSpPr>
        <xdr:cNvPr id="141" name="Text Box 1"/>
        <xdr:cNvSpPr txBox="1">
          <a:spLocks noChangeArrowheads="1"/>
        </xdr:cNvSpPr>
      </xdr:nvSpPr>
      <xdr:spPr>
        <a:xfrm>
          <a:off x="3000375" y="21755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103</xdr:row>
      <xdr:rowOff>0</xdr:rowOff>
    </xdr:from>
    <xdr:to>
      <xdr:col>2</xdr:col>
      <xdr:colOff>2152650</xdr:colOff>
      <xdr:row>103</xdr:row>
      <xdr:rowOff>0</xdr:rowOff>
    </xdr:to>
    <xdr:sp fLocksText="0">
      <xdr:nvSpPr>
        <xdr:cNvPr id="142" name="Text Box 2"/>
        <xdr:cNvSpPr txBox="1">
          <a:spLocks noChangeArrowheads="1"/>
        </xdr:cNvSpPr>
      </xdr:nvSpPr>
      <xdr:spPr>
        <a:xfrm>
          <a:off x="3000375" y="21755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103</xdr:row>
      <xdr:rowOff>0</xdr:rowOff>
    </xdr:from>
    <xdr:to>
      <xdr:col>2</xdr:col>
      <xdr:colOff>2152650</xdr:colOff>
      <xdr:row>103</xdr:row>
      <xdr:rowOff>0</xdr:rowOff>
    </xdr:to>
    <xdr:sp fLocksText="0">
      <xdr:nvSpPr>
        <xdr:cNvPr id="143" name="Text Box 1"/>
        <xdr:cNvSpPr txBox="1">
          <a:spLocks noChangeArrowheads="1"/>
        </xdr:cNvSpPr>
      </xdr:nvSpPr>
      <xdr:spPr>
        <a:xfrm>
          <a:off x="3000375" y="21755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103</xdr:row>
      <xdr:rowOff>0</xdr:rowOff>
    </xdr:from>
    <xdr:to>
      <xdr:col>2</xdr:col>
      <xdr:colOff>2152650</xdr:colOff>
      <xdr:row>103</xdr:row>
      <xdr:rowOff>0</xdr:rowOff>
    </xdr:to>
    <xdr:sp fLocksText="0">
      <xdr:nvSpPr>
        <xdr:cNvPr id="144" name="Text Box 2"/>
        <xdr:cNvSpPr txBox="1">
          <a:spLocks noChangeArrowheads="1"/>
        </xdr:cNvSpPr>
      </xdr:nvSpPr>
      <xdr:spPr>
        <a:xfrm>
          <a:off x="3000375" y="21755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103</xdr:row>
      <xdr:rowOff>0</xdr:rowOff>
    </xdr:from>
    <xdr:to>
      <xdr:col>2</xdr:col>
      <xdr:colOff>2152650</xdr:colOff>
      <xdr:row>103</xdr:row>
      <xdr:rowOff>0</xdr:rowOff>
    </xdr:to>
    <xdr:sp fLocksText="0">
      <xdr:nvSpPr>
        <xdr:cNvPr id="145" name="Text Box 1"/>
        <xdr:cNvSpPr txBox="1">
          <a:spLocks noChangeArrowheads="1"/>
        </xdr:cNvSpPr>
      </xdr:nvSpPr>
      <xdr:spPr>
        <a:xfrm>
          <a:off x="3000375" y="21755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103</xdr:row>
      <xdr:rowOff>0</xdr:rowOff>
    </xdr:from>
    <xdr:to>
      <xdr:col>2</xdr:col>
      <xdr:colOff>2152650</xdr:colOff>
      <xdr:row>103</xdr:row>
      <xdr:rowOff>0</xdr:rowOff>
    </xdr:to>
    <xdr:sp fLocksText="0">
      <xdr:nvSpPr>
        <xdr:cNvPr id="146" name="Text Box 1"/>
        <xdr:cNvSpPr txBox="1">
          <a:spLocks noChangeArrowheads="1"/>
        </xdr:cNvSpPr>
      </xdr:nvSpPr>
      <xdr:spPr>
        <a:xfrm>
          <a:off x="3000375" y="21755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103</xdr:row>
      <xdr:rowOff>0</xdr:rowOff>
    </xdr:from>
    <xdr:to>
      <xdr:col>2</xdr:col>
      <xdr:colOff>2152650</xdr:colOff>
      <xdr:row>103</xdr:row>
      <xdr:rowOff>0</xdr:rowOff>
    </xdr:to>
    <xdr:sp fLocksText="0">
      <xdr:nvSpPr>
        <xdr:cNvPr id="147" name="Text Box 1"/>
        <xdr:cNvSpPr txBox="1">
          <a:spLocks noChangeArrowheads="1"/>
        </xdr:cNvSpPr>
      </xdr:nvSpPr>
      <xdr:spPr>
        <a:xfrm>
          <a:off x="3000375" y="21755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103</xdr:row>
      <xdr:rowOff>0</xdr:rowOff>
    </xdr:from>
    <xdr:to>
      <xdr:col>2</xdr:col>
      <xdr:colOff>2152650</xdr:colOff>
      <xdr:row>103</xdr:row>
      <xdr:rowOff>0</xdr:rowOff>
    </xdr:to>
    <xdr:sp fLocksText="0">
      <xdr:nvSpPr>
        <xdr:cNvPr id="148" name="Text Box 2"/>
        <xdr:cNvSpPr txBox="1">
          <a:spLocks noChangeArrowheads="1"/>
        </xdr:cNvSpPr>
      </xdr:nvSpPr>
      <xdr:spPr>
        <a:xfrm>
          <a:off x="3000375" y="21755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103</xdr:row>
      <xdr:rowOff>0</xdr:rowOff>
    </xdr:from>
    <xdr:to>
      <xdr:col>2</xdr:col>
      <xdr:colOff>2152650</xdr:colOff>
      <xdr:row>103</xdr:row>
      <xdr:rowOff>0</xdr:rowOff>
    </xdr:to>
    <xdr:sp fLocksText="0">
      <xdr:nvSpPr>
        <xdr:cNvPr id="149" name="Text Box 1"/>
        <xdr:cNvSpPr txBox="1">
          <a:spLocks noChangeArrowheads="1"/>
        </xdr:cNvSpPr>
      </xdr:nvSpPr>
      <xdr:spPr>
        <a:xfrm>
          <a:off x="3000375" y="21755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103</xdr:row>
      <xdr:rowOff>0</xdr:rowOff>
    </xdr:from>
    <xdr:to>
      <xdr:col>2</xdr:col>
      <xdr:colOff>2152650</xdr:colOff>
      <xdr:row>103</xdr:row>
      <xdr:rowOff>0</xdr:rowOff>
    </xdr:to>
    <xdr:sp fLocksText="0">
      <xdr:nvSpPr>
        <xdr:cNvPr id="150" name="Text Box 2"/>
        <xdr:cNvSpPr txBox="1">
          <a:spLocks noChangeArrowheads="1"/>
        </xdr:cNvSpPr>
      </xdr:nvSpPr>
      <xdr:spPr>
        <a:xfrm>
          <a:off x="3000375" y="21755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103</xdr:row>
      <xdr:rowOff>0</xdr:rowOff>
    </xdr:from>
    <xdr:to>
      <xdr:col>2</xdr:col>
      <xdr:colOff>2152650</xdr:colOff>
      <xdr:row>103</xdr:row>
      <xdr:rowOff>0</xdr:rowOff>
    </xdr:to>
    <xdr:sp fLocksText="0">
      <xdr:nvSpPr>
        <xdr:cNvPr id="151" name="Text Box 1"/>
        <xdr:cNvSpPr txBox="1">
          <a:spLocks noChangeArrowheads="1"/>
        </xdr:cNvSpPr>
      </xdr:nvSpPr>
      <xdr:spPr>
        <a:xfrm>
          <a:off x="3000375" y="21755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103</xdr:row>
      <xdr:rowOff>0</xdr:rowOff>
    </xdr:from>
    <xdr:to>
      <xdr:col>2</xdr:col>
      <xdr:colOff>2152650</xdr:colOff>
      <xdr:row>103</xdr:row>
      <xdr:rowOff>0</xdr:rowOff>
    </xdr:to>
    <xdr:sp fLocksText="0">
      <xdr:nvSpPr>
        <xdr:cNvPr id="152" name="Text Box 2"/>
        <xdr:cNvSpPr txBox="1">
          <a:spLocks noChangeArrowheads="1"/>
        </xdr:cNvSpPr>
      </xdr:nvSpPr>
      <xdr:spPr>
        <a:xfrm>
          <a:off x="3000375" y="21755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103</xdr:row>
      <xdr:rowOff>0</xdr:rowOff>
    </xdr:from>
    <xdr:to>
      <xdr:col>2</xdr:col>
      <xdr:colOff>2152650</xdr:colOff>
      <xdr:row>103</xdr:row>
      <xdr:rowOff>0</xdr:rowOff>
    </xdr:to>
    <xdr:sp fLocksText="0">
      <xdr:nvSpPr>
        <xdr:cNvPr id="153" name="Text Box 1"/>
        <xdr:cNvSpPr txBox="1">
          <a:spLocks noChangeArrowheads="1"/>
        </xdr:cNvSpPr>
      </xdr:nvSpPr>
      <xdr:spPr>
        <a:xfrm>
          <a:off x="3000375" y="21755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103</xdr:row>
      <xdr:rowOff>0</xdr:rowOff>
    </xdr:from>
    <xdr:to>
      <xdr:col>2</xdr:col>
      <xdr:colOff>2152650</xdr:colOff>
      <xdr:row>103</xdr:row>
      <xdr:rowOff>0</xdr:rowOff>
    </xdr:to>
    <xdr:sp fLocksText="0">
      <xdr:nvSpPr>
        <xdr:cNvPr id="154" name="Text Box 2"/>
        <xdr:cNvSpPr txBox="1">
          <a:spLocks noChangeArrowheads="1"/>
        </xdr:cNvSpPr>
      </xdr:nvSpPr>
      <xdr:spPr>
        <a:xfrm>
          <a:off x="3000375" y="21755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103</xdr:row>
      <xdr:rowOff>0</xdr:rowOff>
    </xdr:from>
    <xdr:to>
      <xdr:col>2</xdr:col>
      <xdr:colOff>2152650</xdr:colOff>
      <xdr:row>103</xdr:row>
      <xdr:rowOff>0</xdr:rowOff>
    </xdr:to>
    <xdr:sp fLocksText="0">
      <xdr:nvSpPr>
        <xdr:cNvPr id="155" name="Text Box 1"/>
        <xdr:cNvSpPr txBox="1">
          <a:spLocks noChangeArrowheads="1"/>
        </xdr:cNvSpPr>
      </xdr:nvSpPr>
      <xdr:spPr>
        <a:xfrm>
          <a:off x="3000375" y="21755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103</xdr:row>
      <xdr:rowOff>0</xdr:rowOff>
    </xdr:from>
    <xdr:to>
      <xdr:col>2</xdr:col>
      <xdr:colOff>2152650</xdr:colOff>
      <xdr:row>103</xdr:row>
      <xdr:rowOff>0</xdr:rowOff>
    </xdr:to>
    <xdr:sp fLocksText="0">
      <xdr:nvSpPr>
        <xdr:cNvPr id="156" name="Text Box 1"/>
        <xdr:cNvSpPr txBox="1">
          <a:spLocks noChangeArrowheads="1"/>
        </xdr:cNvSpPr>
      </xdr:nvSpPr>
      <xdr:spPr>
        <a:xfrm>
          <a:off x="3000375" y="21755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103</xdr:row>
      <xdr:rowOff>0</xdr:rowOff>
    </xdr:from>
    <xdr:to>
      <xdr:col>2</xdr:col>
      <xdr:colOff>2152650</xdr:colOff>
      <xdr:row>103</xdr:row>
      <xdr:rowOff>0</xdr:rowOff>
    </xdr:to>
    <xdr:sp fLocksText="0">
      <xdr:nvSpPr>
        <xdr:cNvPr id="157" name="Text Box 1"/>
        <xdr:cNvSpPr txBox="1">
          <a:spLocks noChangeArrowheads="1"/>
        </xdr:cNvSpPr>
      </xdr:nvSpPr>
      <xdr:spPr>
        <a:xfrm>
          <a:off x="3000375" y="21755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103</xdr:row>
      <xdr:rowOff>0</xdr:rowOff>
    </xdr:from>
    <xdr:to>
      <xdr:col>2</xdr:col>
      <xdr:colOff>2152650</xdr:colOff>
      <xdr:row>103</xdr:row>
      <xdr:rowOff>0</xdr:rowOff>
    </xdr:to>
    <xdr:sp fLocksText="0">
      <xdr:nvSpPr>
        <xdr:cNvPr id="158" name="Text Box 2"/>
        <xdr:cNvSpPr txBox="1">
          <a:spLocks noChangeArrowheads="1"/>
        </xdr:cNvSpPr>
      </xdr:nvSpPr>
      <xdr:spPr>
        <a:xfrm>
          <a:off x="3000375" y="21755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103</xdr:row>
      <xdr:rowOff>0</xdr:rowOff>
    </xdr:from>
    <xdr:to>
      <xdr:col>2</xdr:col>
      <xdr:colOff>2152650</xdr:colOff>
      <xdr:row>103</xdr:row>
      <xdr:rowOff>0</xdr:rowOff>
    </xdr:to>
    <xdr:sp fLocksText="0">
      <xdr:nvSpPr>
        <xdr:cNvPr id="159" name="Text Box 1"/>
        <xdr:cNvSpPr txBox="1">
          <a:spLocks noChangeArrowheads="1"/>
        </xdr:cNvSpPr>
      </xdr:nvSpPr>
      <xdr:spPr>
        <a:xfrm>
          <a:off x="3000375" y="21755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103</xdr:row>
      <xdr:rowOff>0</xdr:rowOff>
    </xdr:from>
    <xdr:to>
      <xdr:col>2</xdr:col>
      <xdr:colOff>2152650</xdr:colOff>
      <xdr:row>103</xdr:row>
      <xdr:rowOff>0</xdr:rowOff>
    </xdr:to>
    <xdr:sp fLocksText="0">
      <xdr:nvSpPr>
        <xdr:cNvPr id="160" name="Text Box 2"/>
        <xdr:cNvSpPr txBox="1">
          <a:spLocks noChangeArrowheads="1"/>
        </xdr:cNvSpPr>
      </xdr:nvSpPr>
      <xdr:spPr>
        <a:xfrm>
          <a:off x="3000375" y="21755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103</xdr:row>
      <xdr:rowOff>0</xdr:rowOff>
    </xdr:from>
    <xdr:to>
      <xdr:col>2</xdr:col>
      <xdr:colOff>2152650</xdr:colOff>
      <xdr:row>103</xdr:row>
      <xdr:rowOff>0</xdr:rowOff>
    </xdr:to>
    <xdr:sp fLocksText="0">
      <xdr:nvSpPr>
        <xdr:cNvPr id="161" name="Text Box 1"/>
        <xdr:cNvSpPr txBox="1">
          <a:spLocks noChangeArrowheads="1"/>
        </xdr:cNvSpPr>
      </xdr:nvSpPr>
      <xdr:spPr>
        <a:xfrm>
          <a:off x="3000375" y="21755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103</xdr:row>
      <xdr:rowOff>0</xdr:rowOff>
    </xdr:from>
    <xdr:to>
      <xdr:col>2</xdr:col>
      <xdr:colOff>2152650</xdr:colOff>
      <xdr:row>103</xdr:row>
      <xdr:rowOff>0</xdr:rowOff>
    </xdr:to>
    <xdr:sp fLocksText="0">
      <xdr:nvSpPr>
        <xdr:cNvPr id="162" name="Text Box 2"/>
        <xdr:cNvSpPr txBox="1">
          <a:spLocks noChangeArrowheads="1"/>
        </xdr:cNvSpPr>
      </xdr:nvSpPr>
      <xdr:spPr>
        <a:xfrm>
          <a:off x="3000375" y="21755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103</xdr:row>
      <xdr:rowOff>0</xdr:rowOff>
    </xdr:from>
    <xdr:to>
      <xdr:col>2</xdr:col>
      <xdr:colOff>2152650</xdr:colOff>
      <xdr:row>103</xdr:row>
      <xdr:rowOff>0</xdr:rowOff>
    </xdr:to>
    <xdr:sp fLocksText="0">
      <xdr:nvSpPr>
        <xdr:cNvPr id="163" name="Text Box 1"/>
        <xdr:cNvSpPr txBox="1">
          <a:spLocks noChangeArrowheads="1"/>
        </xdr:cNvSpPr>
      </xdr:nvSpPr>
      <xdr:spPr>
        <a:xfrm>
          <a:off x="3000375" y="21755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103</xdr:row>
      <xdr:rowOff>0</xdr:rowOff>
    </xdr:from>
    <xdr:to>
      <xdr:col>2</xdr:col>
      <xdr:colOff>2152650</xdr:colOff>
      <xdr:row>103</xdr:row>
      <xdr:rowOff>0</xdr:rowOff>
    </xdr:to>
    <xdr:sp fLocksText="0">
      <xdr:nvSpPr>
        <xdr:cNvPr id="164" name="Text Box 2"/>
        <xdr:cNvSpPr txBox="1">
          <a:spLocks noChangeArrowheads="1"/>
        </xdr:cNvSpPr>
      </xdr:nvSpPr>
      <xdr:spPr>
        <a:xfrm>
          <a:off x="3000375" y="21755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103</xdr:row>
      <xdr:rowOff>0</xdr:rowOff>
    </xdr:from>
    <xdr:to>
      <xdr:col>2</xdr:col>
      <xdr:colOff>2152650</xdr:colOff>
      <xdr:row>103</xdr:row>
      <xdr:rowOff>0</xdr:rowOff>
    </xdr:to>
    <xdr:sp fLocksText="0">
      <xdr:nvSpPr>
        <xdr:cNvPr id="165" name="Text Box 1"/>
        <xdr:cNvSpPr txBox="1">
          <a:spLocks noChangeArrowheads="1"/>
        </xdr:cNvSpPr>
      </xdr:nvSpPr>
      <xdr:spPr>
        <a:xfrm>
          <a:off x="3000375" y="21755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103</xdr:row>
      <xdr:rowOff>0</xdr:rowOff>
    </xdr:from>
    <xdr:to>
      <xdr:col>2</xdr:col>
      <xdr:colOff>2152650</xdr:colOff>
      <xdr:row>103</xdr:row>
      <xdr:rowOff>0</xdr:rowOff>
    </xdr:to>
    <xdr:sp fLocksText="0">
      <xdr:nvSpPr>
        <xdr:cNvPr id="166" name="Text Box 1"/>
        <xdr:cNvSpPr txBox="1">
          <a:spLocks noChangeArrowheads="1"/>
        </xdr:cNvSpPr>
      </xdr:nvSpPr>
      <xdr:spPr>
        <a:xfrm>
          <a:off x="3000375" y="21755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103</xdr:row>
      <xdr:rowOff>0</xdr:rowOff>
    </xdr:from>
    <xdr:to>
      <xdr:col>2</xdr:col>
      <xdr:colOff>2152650</xdr:colOff>
      <xdr:row>103</xdr:row>
      <xdr:rowOff>0</xdr:rowOff>
    </xdr:to>
    <xdr:sp fLocksText="0">
      <xdr:nvSpPr>
        <xdr:cNvPr id="167" name="Text Box 1"/>
        <xdr:cNvSpPr txBox="1">
          <a:spLocks noChangeArrowheads="1"/>
        </xdr:cNvSpPr>
      </xdr:nvSpPr>
      <xdr:spPr>
        <a:xfrm>
          <a:off x="3000375" y="21755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103</xdr:row>
      <xdr:rowOff>0</xdr:rowOff>
    </xdr:from>
    <xdr:to>
      <xdr:col>2</xdr:col>
      <xdr:colOff>2152650</xdr:colOff>
      <xdr:row>103</xdr:row>
      <xdr:rowOff>0</xdr:rowOff>
    </xdr:to>
    <xdr:sp fLocksText="0">
      <xdr:nvSpPr>
        <xdr:cNvPr id="168" name="Text Box 2"/>
        <xdr:cNvSpPr txBox="1">
          <a:spLocks noChangeArrowheads="1"/>
        </xdr:cNvSpPr>
      </xdr:nvSpPr>
      <xdr:spPr>
        <a:xfrm>
          <a:off x="3000375" y="21755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103</xdr:row>
      <xdr:rowOff>0</xdr:rowOff>
    </xdr:from>
    <xdr:to>
      <xdr:col>2</xdr:col>
      <xdr:colOff>2152650</xdr:colOff>
      <xdr:row>103</xdr:row>
      <xdr:rowOff>0</xdr:rowOff>
    </xdr:to>
    <xdr:sp fLocksText="0">
      <xdr:nvSpPr>
        <xdr:cNvPr id="169" name="Text Box 1"/>
        <xdr:cNvSpPr txBox="1">
          <a:spLocks noChangeArrowheads="1"/>
        </xdr:cNvSpPr>
      </xdr:nvSpPr>
      <xdr:spPr>
        <a:xfrm>
          <a:off x="3000375" y="21755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103</xdr:row>
      <xdr:rowOff>0</xdr:rowOff>
    </xdr:from>
    <xdr:to>
      <xdr:col>2</xdr:col>
      <xdr:colOff>2152650</xdr:colOff>
      <xdr:row>103</xdr:row>
      <xdr:rowOff>0</xdr:rowOff>
    </xdr:to>
    <xdr:sp fLocksText="0">
      <xdr:nvSpPr>
        <xdr:cNvPr id="170" name="Text Box 2"/>
        <xdr:cNvSpPr txBox="1">
          <a:spLocks noChangeArrowheads="1"/>
        </xdr:cNvSpPr>
      </xdr:nvSpPr>
      <xdr:spPr>
        <a:xfrm>
          <a:off x="3000375" y="21755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103</xdr:row>
      <xdr:rowOff>0</xdr:rowOff>
    </xdr:from>
    <xdr:to>
      <xdr:col>2</xdr:col>
      <xdr:colOff>2152650</xdr:colOff>
      <xdr:row>103</xdr:row>
      <xdr:rowOff>0</xdr:rowOff>
    </xdr:to>
    <xdr:sp fLocksText="0">
      <xdr:nvSpPr>
        <xdr:cNvPr id="171" name="Text Box 1"/>
        <xdr:cNvSpPr txBox="1">
          <a:spLocks noChangeArrowheads="1"/>
        </xdr:cNvSpPr>
      </xdr:nvSpPr>
      <xdr:spPr>
        <a:xfrm>
          <a:off x="3000375" y="21755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103</xdr:row>
      <xdr:rowOff>0</xdr:rowOff>
    </xdr:from>
    <xdr:to>
      <xdr:col>2</xdr:col>
      <xdr:colOff>2152650</xdr:colOff>
      <xdr:row>103</xdr:row>
      <xdr:rowOff>0</xdr:rowOff>
    </xdr:to>
    <xdr:sp fLocksText="0">
      <xdr:nvSpPr>
        <xdr:cNvPr id="172" name="Text Box 2"/>
        <xdr:cNvSpPr txBox="1">
          <a:spLocks noChangeArrowheads="1"/>
        </xdr:cNvSpPr>
      </xdr:nvSpPr>
      <xdr:spPr>
        <a:xfrm>
          <a:off x="3000375" y="21755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103</xdr:row>
      <xdr:rowOff>0</xdr:rowOff>
    </xdr:from>
    <xdr:to>
      <xdr:col>2</xdr:col>
      <xdr:colOff>2152650</xdr:colOff>
      <xdr:row>103</xdr:row>
      <xdr:rowOff>0</xdr:rowOff>
    </xdr:to>
    <xdr:sp fLocksText="0">
      <xdr:nvSpPr>
        <xdr:cNvPr id="173" name="Text Box 1"/>
        <xdr:cNvSpPr txBox="1">
          <a:spLocks noChangeArrowheads="1"/>
        </xdr:cNvSpPr>
      </xdr:nvSpPr>
      <xdr:spPr>
        <a:xfrm>
          <a:off x="3000375" y="21755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103</xdr:row>
      <xdr:rowOff>0</xdr:rowOff>
    </xdr:from>
    <xdr:to>
      <xdr:col>2</xdr:col>
      <xdr:colOff>2152650</xdr:colOff>
      <xdr:row>103</xdr:row>
      <xdr:rowOff>0</xdr:rowOff>
    </xdr:to>
    <xdr:sp fLocksText="0">
      <xdr:nvSpPr>
        <xdr:cNvPr id="174" name="Text Box 2"/>
        <xdr:cNvSpPr txBox="1">
          <a:spLocks noChangeArrowheads="1"/>
        </xdr:cNvSpPr>
      </xdr:nvSpPr>
      <xdr:spPr>
        <a:xfrm>
          <a:off x="3000375" y="21755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103</xdr:row>
      <xdr:rowOff>0</xdr:rowOff>
    </xdr:from>
    <xdr:to>
      <xdr:col>2</xdr:col>
      <xdr:colOff>2152650</xdr:colOff>
      <xdr:row>103</xdr:row>
      <xdr:rowOff>0</xdr:rowOff>
    </xdr:to>
    <xdr:sp fLocksText="0">
      <xdr:nvSpPr>
        <xdr:cNvPr id="175" name="Text Box 1"/>
        <xdr:cNvSpPr txBox="1">
          <a:spLocks noChangeArrowheads="1"/>
        </xdr:cNvSpPr>
      </xdr:nvSpPr>
      <xdr:spPr>
        <a:xfrm>
          <a:off x="3000375" y="21755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103</xdr:row>
      <xdr:rowOff>0</xdr:rowOff>
    </xdr:from>
    <xdr:to>
      <xdr:col>2</xdr:col>
      <xdr:colOff>2152650</xdr:colOff>
      <xdr:row>103</xdr:row>
      <xdr:rowOff>0</xdr:rowOff>
    </xdr:to>
    <xdr:sp fLocksText="0">
      <xdr:nvSpPr>
        <xdr:cNvPr id="176" name="Text Box 1"/>
        <xdr:cNvSpPr txBox="1">
          <a:spLocks noChangeArrowheads="1"/>
        </xdr:cNvSpPr>
      </xdr:nvSpPr>
      <xdr:spPr>
        <a:xfrm>
          <a:off x="3000375" y="21755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103</xdr:row>
      <xdr:rowOff>0</xdr:rowOff>
    </xdr:from>
    <xdr:to>
      <xdr:col>2</xdr:col>
      <xdr:colOff>2152650</xdr:colOff>
      <xdr:row>103</xdr:row>
      <xdr:rowOff>0</xdr:rowOff>
    </xdr:to>
    <xdr:sp fLocksText="0">
      <xdr:nvSpPr>
        <xdr:cNvPr id="177" name="Text Box 1"/>
        <xdr:cNvSpPr txBox="1">
          <a:spLocks noChangeArrowheads="1"/>
        </xdr:cNvSpPr>
      </xdr:nvSpPr>
      <xdr:spPr>
        <a:xfrm>
          <a:off x="3000375" y="21755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103</xdr:row>
      <xdr:rowOff>0</xdr:rowOff>
    </xdr:from>
    <xdr:to>
      <xdr:col>2</xdr:col>
      <xdr:colOff>2152650</xdr:colOff>
      <xdr:row>103</xdr:row>
      <xdr:rowOff>0</xdr:rowOff>
    </xdr:to>
    <xdr:sp fLocksText="0">
      <xdr:nvSpPr>
        <xdr:cNvPr id="178" name="Text Box 2"/>
        <xdr:cNvSpPr txBox="1">
          <a:spLocks noChangeArrowheads="1"/>
        </xdr:cNvSpPr>
      </xdr:nvSpPr>
      <xdr:spPr>
        <a:xfrm>
          <a:off x="3000375" y="21755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103</xdr:row>
      <xdr:rowOff>0</xdr:rowOff>
    </xdr:from>
    <xdr:to>
      <xdr:col>2</xdr:col>
      <xdr:colOff>2152650</xdr:colOff>
      <xdr:row>103</xdr:row>
      <xdr:rowOff>0</xdr:rowOff>
    </xdr:to>
    <xdr:sp fLocksText="0">
      <xdr:nvSpPr>
        <xdr:cNvPr id="179" name="Text Box 1"/>
        <xdr:cNvSpPr txBox="1">
          <a:spLocks noChangeArrowheads="1"/>
        </xdr:cNvSpPr>
      </xdr:nvSpPr>
      <xdr:spPr>
        <a:xfrm>
          <a:off x="3000375" y="21755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103</xdr:row>
      <xdr:rowOff>0</xdr:rowOff>
    </xdr:from>
    <xdr:to>
      <xdr:col>2</xdr:col>
      <xdr:colOff>2152650</xdr:colOff>
      <xdr:row>103</xdr:row>
      <xdr:rowOff>0</xdr:rowOff>
    </xdr:to>
    <xdr:sp fLocksText="0">
      <xdr:nvSpPr>
        <xdr:cNvPr id="180" name="Text Box 2"/>
        <xdr:cNvSpPr txBox="1">
          <a:spLocks noChangeArrowheads="1"/>
        </xdr:cNvSpPr>
      </xdr:nvSpPr>
      <xdr:spPr>
        <a:xfrm>
          <a:off x="3000375" y="21755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103</xdr:row>
      <xdr:rowOff>0</xdr:rowOff>
    </xdr:from>
    <xdr:to>
      <xdr:col>2</xdr:col>
      <xdr:colOff>2152650</xdr:colOff>
      <xdr:row>103</xdr:row>
      <xdr:rowOff>0</xdr:rowOff>
    </xdr:to>
    <xdr:sp fLocksText="0">
      <xdr:nvSpPr>
        <xdr:cNvPr id="181" name="Text Box 1"/>
        <xdr:cNvSpPr txBox="1">
          <a:spLocks noChangeArrowheads="1"/>
        </xdr:cNvSpPr>
      </xdr:nvSpPr>
      <xdr:spPr>
        <a:xfrm>
          <a:off x="3000375" y="21755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103</xdr:row>
      <xdr:rowOff>0</xdr:rowOff>
    </xdr:from>
    <xdr:to>
      <xdr:col>2</xdr:col>
      <xdr:colOff>2152650</xdr:colOff>
      <xdr:row>103</xdr:row>
      <xdr:rowOff>0</xdr:rowOff>
    </xdr:to>
    <xdr:sp fLocksText="0">
      <xdr:nvSpPr>
        <xdr:cNvPr id="182" name="Text Box 2"/>
        <xdr:cNvSpPr txBox="1">
          <a:spLocks noChangeArrowheads="1"/>
        </xdr:cNvSpPr>
      </xdr:nvSpPr>
      <xdr:spPr>
        <a:xfrm>
          <a:off x="3000375" y="21755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103</xdr:row>
      <xdr:rowOff>0</xdr:rowOff>
    </xdr:from>
    <xdr:to>
      <xdr:col>2</xdr:col>
      <xdr:colOff>2152650</xdr:colOff>
      <xdr:row>103</xdr:row>
      <xdr:rowOff>0</xdr:rowOff>
    </xdr:to>
    <xdr:sp fLocksText="0">
      <xdr:nvSpPr>
        <xdr:cNvPr id="183" name="Text Box 1"/>
        <xdr:cNvSpPr txBox="1">
          <a:spLocks noChangeArrowheads="1"/>
        </xdr:cNvSpPr>
      </xdr:nvSpPr>
      <xdr:spPr>
        <a:xfrm>
          <a:off x="3000375" y="21755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103</xdr:row>
      <xdr:rowOff>0</xdr:rowOff>
    </xdr:from>
    <xdr:to>
      <xdr:col>2</xdr:col>
      <xdr:colOff>2152650</xdr:colOff>
      <xdr:row>103</xdr:row>
      <xdr:rowOff>0</xdr:rowOff>
    </xdr:to>
    <xdr:sp fLocksText="0">
      <xdr:nvSpPr>
        <xdr:cNvPr id="184" name="Text Box 1"/>
        <xdr:cNvSpPr txBox="1">
          <a:spLocks noChangeArrowheads="1"/>
        </xdr:cNvSpPr>
      </xdr:nvSpPr>
      <xdr:spPr>
        <a:xfrm>
          <a:off x="3000375" y="21755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103</xdr:row>
      <xdr:rowOff>0</xdr:rowOff>
    </xdr:from>
    <xdr:to>
      <xdr:col>2</xdr:col>
      <xdr:colOff>2152650</xdr:colOff>
      <xdr:row>103</xdr:row>
      <xdr:rowOff>0</xdr:rowOff>
    </xdr:to>
    <xdr:sp fLocksText="0">
      <xdr:nvSpPr>
        <xdr:cNvPr id="185" name="Text Box 1"/>
        <xdr:cNvSpPr txBox="1">
          <a:spLocks noChangeArrowheads="1"/>
        </xdr:cNvSpPr>
      </xdr:nvSpPr>
      <xdr:spPr>
        <a:xfrm>
          <a:off x="3000375" y="21755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103</xdr:row>
      <xdr:rowOff>0</xdr:rowOff>
    </xdr:from>
    <xdr:to>
      <xdr:col>2</xdr:col>
      <xdr:colOff>2152650</xdr:colOff>
      <xdr:row>103</xdr:row>
      <xdr:rowOff>0</xdr:rowOff>
    </xdr:to>
    <xdr:sp fLocksText="0">
      <xdr:nvSpPr>
        <xdr:cNvPr id="186" name="Text Box 2"/>
        <xdr:cNvSpPr txBox="1">
          <a:spLocks noChangeArrowheads="1"/>
        </xdr:cNvSpPr>
      </xdr:nvSpPr>
      <xdr:spPr>
        <a:xfrm>
          <a:off x="3000375" y="21755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103</xdr:row>
      <xdr:rowOff>0</xdr:rowOff>
    </xdr:from>
    <xdr:to>
      <xdr:col>2</xdr:col>
      <xdr:colOff>2152650</xdr:colOff>
      <xdr:row>103</xdr:row>
      <xdr:rowOff>0</xdr:rowOff>
    </xdr:to>
    <xdr:sp fLocksText="0">
      <xdr:nvSpPr>
        <xdr:cNvPr id="187" name="Text Box 1"/>
        <xdr:cNvSpPr txBox="1">
          <a:spLocks noChangeArrowheads="1"/>
        </xdr:cNvSpPr>
      </xdr:nvSpPr>
      <xdr:spPr>
        <a:xfrm>
          <a:off x="3000375" y="21755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103</xdr:row>
      <xdr:rowOff>0</xdr:rowOff>
    </xdr:from>
    <xdr:to>
      <xdr:col>2</xdr:col>
      <xdr:colOff>2152650</xdr:colOff>
      <xdr:row>103</xdr:row>
      <xdr:rowOff>0</xdr:rowOff>
    </xdr:to>
    <xdr:sp fLocksText="0">
      <xdr:nvSpPr>
        <xdr:cNvPr id="188" name="Text Box 1"/>
        <xdr:cNvSpPr txBox="1">
          <a:spLocks noChangeArrowheads="1"/>
        </xdr:cNvSpPr>
      </xdr:nvSpPr>
      <xdr:spPr>
        <a:xfrm>
          <a:off x="3000375" y="21755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103</xdr:row>
      <xdr:rowOff>0</xdr:rowOff>
    </xdr:from>
    <xdr:to>
      <xdr:col>2</xdr:col>
      <xdr:colOff>2152650</xdr:colOff>
      <xdr:row>103</xdr:row>
      <xdr:rowOff>0</xdr:rowOff>
    </xdr:to>
    <xdr:sp fLocksText="0">
      <xdr:nvSpPr>
        <xdr:cNvPr id="189" name="Text Box 1"/>
        <xdr:cNvSpPr txBox="1">
          <a:spLocks noChangeArrowheads="1"/>
        </xdr:cNvSpPr>
      </xdr:nvSpPr>
      <xdr:spPr>
        <a:xfrm>
          <a:off x="3000375" y="21755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103</xdr:row>
      <xdr:rowOff>0</xdr:rowOff>
    </xdr:from>
    <xdr:to>
      <xdr:col>2</xdr:col>
      <xdr:colOff>2152650</xdr:colOff>
      <xdr:row>103</xdr:row>
      <xdr:rowOff>0</xdr:rowOff>
    </xdr:to>
    <xdr:sp fLocksText="0">
      <xdr:nvSpPr>
        <xdr:cNvPr id="190" name="Text Box 2"/>
        <xdr:cNvSpPr txBox="1">
          <a:spLocks noChangeArrowheads="1"/>
        </xdr:cNvSpPr>
      </xdr:nvSpPr>
      <xdr:spPr>
        <a:xfrm>
          <a:off x="3000375" y="21755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103</xdr:row>
      <xdr:rowOff>0</xdr:rowOff>
    </xdr:from>
    <xdr:to>
      <xdr:col>2</xdr:col>
      <xdr:colOff>2152650</xdr:colOff>
      <xdr:row>103</xdr:row>
      <xdr:rowOff>0</xdr:rowOff>
    </xdr:to>
    <xdr:sp fLocksText="0">
      <xdr:nvSpPr>
        <xdr:cNvPr id="191" name="Text Box 1"/>
        <xdr:cNvSpPr txBox="1">
          <a:spLocks noChangeArrowheads="1"/>
        </xdr:cNvSpPr>
      </xdr:nvSpPr>
      <xdr:spPr>
        <a:xfrm>
          <a:off x="3000375" y="21755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103</xdr:row>
      <xdr:rowOff>0</xdr:rowOff>
    </xdr:from>
    <xdr:to>
      <xdr:col>2</xdr:col>
      <xdr:colOff>2152650</xdr:colOff>
      <xdr:row>103</xdr:row>
      <xdr:rowOff>0</xdr:rowOff>
    </xdr:to>
    <xdr:sp fLocksText="0">
      <xdr:nvSpPr>
        <xdr:cNvPr id="192" name="Text Box 2"/>
        <xdr:cNvSpPr txBox="1">
          <a:spLocks noChangeArrowheads="1"/>
        </xdr:cNvSpPr>
      </xdr:nvSpPr>
      <xdr:spPr>
        <a:xfrm>
          <a:off x="3000375" y="21755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103</xdr:row>
      <xdr:rowOff>0</xdr:rowOff>
    </xdr:from>
    <xdr:to>
      <xdr:col>2</xdr:col>
      <xdr:colOff>2152650</xdr:colOff>
      <xdr:row>103</xdr:row>
      <xdr:rowOff>0</xdr:rowOff>
    </xdr:to>
    <xdr:sp fLocksText="0">
      <xdr:nvSpPr>
        <xdr:cNvPr id="193" name="Text Box 1"/>
        <xdr:cNvSpPr txBox="1">
          <a:spLocks noChangeArrowheads="1"/>
        </xdr:cNvSpPr>
      </xdr:nvSpPr>
      <xdr:spPr>
        <a:xfrm>
          <a:off x="3000375" y="21755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103</xdr:row>
      <xdr:rowOff>0</xdr:rowOff>
    </xdr:from>
    <xdr:to>
      <xdr:col>2</xdr:col>
      <xdr:colOff>2152650</xdr:colOff>
      <xdr:row>103</xdr:row>
      <xdr:rowOff>0</xdr:rowOff>
    </xdr:to>
    <xdr:sp fLocksText="0">
      <xdr:nvSpPr>
        <xdr:cNvPr id="194" name="Text Box 2"/>
        <xdr:cNvSpPr txBox="1">
          <a:spLocks noChangeArrowheads="1"/>
        </xdr:cNvSpPr>
      </xdr:nvSpPr>
      <xdr:spPr>
        <a:xfrm>
          <a:off x="3000375" y="21755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103</xdr:row>
      <xdr:rowOff>0</xdr:rowOff>
    </xdr:from>
    <xdr:to>
      <xdr:col>2</xdr:col>
      <xdr:colOff>2152650</xdr:colOff>
      <xdr:row>103</xdr:row>
      <xdr:rowOff>0</xdr:rowOff>
    </xdr:to>
    <xdr:sp fLocksText="0">
      <xdr:nvSpPr>
        <xdr:cNvPr id="195" name="Text Box 1"/>
        <xdr:cNvSpPr txBox="1">
          <a:spLocks noChangeArrowheads="1"/>
        </xdr:cNvSpPr>
      </xdr:nvSpPr>
      <xdr:spPr>
        <a:xfrm>
          <a:off x="3000375" y="21755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103</xdr:row>
      <xdr:rowOff>0</xdr:rowOff>
    </xdr:from>
    <xdr:to>
      <xdr:col>2</xdr:col>
      <xdr:colOff>2152650</xdr:colOff>
      <xdr:row>103</xdr:row>
      <xdr:rowOff>0</xdr:rowOff>
    </xdr:to>
    <xdr:sp fLocksText="0">
      <xdr:nvSpPr>
        <xdr:cNvPr id="196" name="Text Box 2"/>
        <xdr:cNvSpPr txBox="1">
          <a:spLocks noChangeArrowheads="1"/>
        </xdr:cNvSpPr>
      </xdr:nvSpPr>
      <xdr:spPr>
        <a:xfrm>
          <a:off x="3000375" y="21755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103</xdr:row>
      <xdr:rowOff>0</xdr:rowOff>
    </xdr:from>
    <xdr:to>
      <xdr:col>2</xdr:col>
      <xdr:colOff>2152650</xdr:colOff>
      <xdr:row>103</xdr:row>
      <xdr:rowOff>0</xdr:rowOff>
    </xdr:to>
    <xdr:sp fLocksText="0">
      <xdr:nvSpPr>
        <xdr:cNvPr id="197" name="Text Box 1"/>
        <xdr:cNvSpPr txBox="1">
          <a:spLocks noChangeArrowheads="1"/>
        </xdr:cNvSpPr>
      </xdr:nvSpPr>
      <xdr:spPr>
        <a:xfrm>
          <a:off x="3000375" y="21755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103</xdr:row>
      <xdr:rowOff>0</xdr:rowOff>
    </xdr:from>
    <xdr:to>
      <xdr:col>2</xdr:col>
      <xdr:colOff>2152650</xdr:colOff>
      <xdr:row>103</xdr:row>
      <xdr:rowOff>0</xdr:rowOff>
    </xdr:to>
    <xdr:sp fLocksText="0">
      <xdr:nvSpPr>
        <xdr:cNvPr id="198" name="Text Box 1"/>
        <xdr:cNvSpPr txBox="1">
          <a:spLocks noChangeArrowheads="1"/>
        </xdr:cNvSpPr>
      </xdr:nvSpPr>
      <xdr:spPr>
        <a:xfrm>
          <a:off x="3000375" y="21755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103</xdr:row>
      <xdr:rowOff>0</xdr:rowOff>
    </xdr:from>
    <xdr:to>
      <xdr:col>2</xdr:col>
      <xdr:colOff>2152650</xdr:colOff>
      <xdr:row>103</xdr:row>
      <xdr:rowOff>0</xdr:rowOff>
    </xdr:to>
    <xdr:sp fLocksText="0">
      <xdr:nvSpPr>
        <xdr:cNvPr id="199" name="Text Box 1"/>
        <xdr:cNvSpPr txBox="1">
          <a:spLocks noChangeArrowheads="1"/>
        </xdr:cNvSpPr>
      </xdr:nvSpPr>
      <xdr:spPr>
        <a:xfrm>
          <a:off x="3000375" y="21755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103</xdr:row>
      <xdr:rowOff>0</xdr:rowOff>
    </xdr:from>
    <xdr:to>
      <xdr:col>2</xdr:col>
      <xdr:colOff>2152650</xdr:colOff>
      <xdr:row>103</xdr:row>
      <xdr:rowOff>0</xdr:rowOff>
    </xdr:to>
    <xdr:sp fLocksText="0">
      <xdr:nvSpPr>
        <xdr:cNvPr id="200" name="Text Box 2"/>
        <xdr:cNvSpPr txBox="1">
          <a:spLocks noChangeArrowheads="1"/>
        </xdr:cNvSpPr>
      </xdr:nvSpPr>
      <xdr:spPr>
        <a:xfrm>
          <a:off x="3000375" y="21755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103</xdr:row>
      <xdr:rowOff>0</xdr:rowOff>
    </xdr:from>
    <xdr:to>
      <xdr:col>2</xdr:col>
      <xdr:colOff>2152650</xdr:colOff>
      <xdr:row>103</xdr:row>
      <xdr:rowOff>0</xdr:rowOff>
    </xdr:to>
    <xdr:sp fLocksText="0">
      <xdr:nvSpPr>
        <xdr:cNvPr id="201" name="Text Box 1"/>
        <xdr:cNvSpPr txBox="1">
          <a:spLocks noChangeArrowheads="1"/>
        </xdr:cNvSpPr>
      </xdr:nvSpPr>
      <xdr:spPr>
        <a:xfrm>
          <a:off x="3000375" y="21755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103</xdr:row>
      <xdr:rowOff>0</xdr:rowOff>
    </xdr:from>
    <xdr:to>
      <xdr:col>2</xdr:col>
      <xdr:colOff>2152650</xdr:colOff>
      <xdr:row>103</xdr:row>
      <xdr:rowOff>0</xdr:rowOff>
    </xdr:to>
    <xdr:sp fLocksText="0">
      <xdr:nvSpPr>
        <xdr:cNvPr id="202" name="Text Box 2"/>
        <xdr:cNvSpPr txBox="1">
          <a:spLocks noChangeArrowheads="1"/>
        </xdr:cNvSpPr>
      </xdr:nvSpPr>
      <xdr:spPr>
        <a:xfrm>
          <a:off x="3000375" y="21755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103</xdr:row>
      <xdr:rowOff>0</xdr:rowOff>
    </xdr:from>
    <xdr:to>
      <xdr:col>2</xdr:col>
      <xdr:colOff>2152650</xdr:colOff>
      <xdr:row>103</xdr:row>
      <xdr:rowOff>0</xdr:rowOff>
    </xdr:to>
    <xdr:sp fLocksText="0">
      <xdr:nvSpPr>
        <xdr:cNvPr id="203" name="Text Box 1"/>
        <xdr:cNvSpPr txBox="1">
          <a:spLocks noChangeArrowheads="1"/>
        </xdr:cNvSpPr>
      </xdr:nvSpPr>
      <xdr:spPr>
        <a:xfrm>
          <a:off x="3000375" y="21755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103</xdr:row>
      <xdr:rowOff>0</xdr:rowOff>
    </xdr:from>
    <xdr:to>
      <xdr:col>2</xdr:col>
      <xdr:colOff>2152650</xdr:colOff>
      <xdr:row>103</xdr:row>
      <xdr:rowOff>0</xdr:rowOff>
    </xdr:to>
    <xdr:sp fLocksText="0">
      <xdr:nvSpPr>
        <xdr:cNvPr id="204" name="Text Box 2"/>
        <xdr:cNvSpPr txBox="1">
          <a:spLocks noChangeArrowheads="1"/>
        </xdr:cNvSpPr>
      </xdr:nvSpPr>
      <xdr:spPr>
        <a:xfrm>
          <a:off x="3000375" y="21755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103</xdr:row>
      <xdr:rowOff>0</xdr:rowOff>
    </xdr:from>
    <xdr:to>
      <xdr:col>2</xdr:col>
      <xdr:colOff>2152650</xdr:colOff>
      <xdr:row>103</xdr:row>
      <xdr:rowOff>0</xdr:rowOff>
    </xdr:to>
    <xdr:sp fLocksText="0">
      <xdr:nvSpPr>
        <xdr:cNvPr id="205" name="Text Box 1"/>
        <xdr:cNvSpPr txBox="1">
          <a:spLocks noChangeArrowheads="1"/>
        </xdr:cNvSpPr>
      </xdr:nvSpPr>
      <xdr:spPr>
        <a:xfrm>
          <a:off x="3000375" y="21755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103</xdr:row>
      <xdr:rowOff>0</xdr:rowOff>
    </xdr:from>
    <xdr:to>
      <xdr:col>2</xdr:col>
      <xdr:colOff>2152650</xdr:colOff>
      <xdr:row>103</xdr:row>
      <xdr:rowOff>0</xdr:rowOff>
    </xdr:to>
    <xdr:sp fLocksText="0">
      <xdr:nvSpPr>
        <xdr:cNvPr id="206" name="Text Box 2"/>
        <xdr:cNvSpPr txBox="1">
          <a:spLocks noChangeArrowheads="1"/>
        </xdr:cNvSpPr>
      </xdr:nvSpPr>
      <xdr:spPr>
        <a:xfrm>
          <a:off x="3000375" y="21755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103</xdr:row>
      <xdr:rowOff>0</xdr:rowOff>
    </xdr:from>
    <xdr:to>
      <xdr:col>2</xdr:col>
      <xdr:colOff>2152650</xdr:colOff>
      <xdr:row>103</xdr:row>
      <xdr:rowOff>0</xdr:rowOff>
    </xdr:to>
    <xdr:sp fLocksText="0">
      <xdr:nvSpPr>
        <xdr:cNvPr id="207" name="Text Box 1"/>
        <xdr:cNvSpPr txBox="1">
          <a:spLocks noChangeArrowheads="1"/>
        </xdr:cNvSpPr>
      </xdr:nvSpPr>
      <xdr:spPr>
        <a:xfrm>
          <a:off x="3000375" y="21755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103</xdr:row>
      <xdr:rowOff>0</xdr:rowOff>
    </xdr:from>
    <xdr:to>
      <xdr:col>2</xdr:col>
      <xdr:colOff>2152650</xdr:colOff>
      <xdr:row>103</xdr:row>
      <xdr:rowOff>0</xdr:rowOff>
    </xdr:to>
    <xdr:sp fLocksText="0">
      <xdr:nvSpPr>
        <xdr:cNvPr id="208" name="Text Box 1"/>
        <xdr:cNvSpPr txBox="1">
          <a:spLocks noChangeArrowheads="1"/>
        </xdr:cNvSpPr>
      </xdr:nvSpPr>
      <xdr:spPr>
        <a:xfrm>
          <a:off x="3000375" y="21755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103</xdr:row>
      <xdr:rowOff>0</xdr:rowOff>
    </xdr:from>
    <xdr:to>
      <xdr:col>2</xdr:col>
      <xdr:colOff>2152650</xdr:colOff>
      <xdr:row>103</xdr:row>
      <xdr:rowOff>0</xdr:rowOff>
    </xdr:to>
    <xdr:sp fLocksText="0">
      <xdr:nvSpPr>
        <xdr:cNvPr id="209" name="Text Box 1"/>
        <xdr:cNvSpPr txBox="1">
          <a:spLocks noChangeArrowheads="1"/>
        </xdr:cNvSpPr>
      </xdr:nvSpPr>
      <xdr:spPr>
        <a:xfrm>
          <a:off x="3000375" y="21755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103</xdr:row>
      <xdr:rowOff>0</xdr:rowOff>
    </xdr:from>
    <xdr:to>
      <xdr:col>2</xdr:col>
      <xdr:colOff>2152650</xdr:colOff>
      <xdr:row>103</xdr:row>
      <xdr:rowOff>0</xdr:rowOff>
    </xdr:to>
    <xdr:sp fLocksText="0">
      <xdr:nvSpPr>
        <xdr:cNvPr id="210" name="Text Box 2"/>
        <xdr:cNvSpPr txBox="1">
          <a:spLocks noChangeArrowheads="1"/>
        </xdr:cNvSpPr>
      </xdr:nvSpPr>
      <xdr:spPr>
        <a:xfrm>
          <a:off x="3000375" y="21755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103</xdr:row>
      <xdr:rowOff>0</xdr:rowOff>
    </xdr:from>
    <xdr:to>
      <xdr:col>2</xdr:col>
      <xdr:colOff>2152650</xdr:colOff>
      <xdr:row>103</xdr:row>
      <xdr:rowOff>0</xdr:rowOff>
    </xdr:to>
    <xdr:sp fLocksText="0">
      <xdr:nvSpPr>
        <xdr:cNvPr id="211" name="Text Box 1"/>
        <xdr:cNvSpPr txBox="1">
          <a:spLocks noChangeArrowheads="1"/>
        </xdr:cNvSpPr>
      </xdr:nvSpPr>
      <xdr:spPr>
        <a:xfrm>
          <a:off x="3000375" y="21755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103</xdr:row>
      <xdr:rowOff>0</xdr:rowOff>
    </xdr:from>
    <xdr:to>
      <xdr:col>2</xdr:col>
      <xdr:colOff>2152650</xdr:colOff>
      <xdr:row>103</xdr:row>
      <xdr:rowOff>0</xdr:rowOff>
    </xdr:to>
    <xdr:sp fLocksText="0">
      <xdr:nvSpPr>
        <xdr:cNvPr id="212" name="Text Box 2"/>
        <xdr:cNvSpPr txBox="1">
          <a:spLocks noChangeArrowheads="1"/>
        </xdr:cNvSpPr>
      </xdr:nvSpPr>
      <xdr:spPr>
        <a:xfrm>
          <a:off x="3000375" y="21755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103</xdr:row>
      <xdr:rowOff>0</xdr:rowOff>
    </xdr:from>
    <xdr:to>
      <xdr:col>2</xdr:col>
      <xdr:colOff>2152650</xdr:colOff>
      <xdr:row>103</xdr:row>
      <xdr:rowOff>0</xdr:rowOff>
    </xdr:to>
    <xdr:sp fLocksText="0">
      <xdr:nvSpPr>
        <xdr:cNvPr id="213" name="Text Box 1"/>
        <xdr:cNvSpPr txBox="1">
          <a:spLocks noChangeArrowheads="1"/>
        </xdr:cNvSpPr>
      </xdr:nvSpPr>
      <xdr:spPr>
        <a:xfrm>
          <a:off x="3000375" y="21755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103</xdr:row>
      <xdr:rowOff>0</xdr:rowOff>
    </xdr:from>
    <xdr:to>
      <xdr:col>2</xdr:col>
      <xdr:colOff>2152650</xdr:colOff>
      <xdr:row>103</xdr:row>
      <xdr:rowOff>0</xdr:rowOff>
    </xdr:to>
    <xdr:sp fLocksText="0">
      <xdr:nvSpPr>
        <xdr:cNvPr id="214" name="Text Box 2"/>
        <xdr:cNvSpPr txBox="1">
          <a:spLocks noChangeArrowheads="1"/>
        </xdr:cNvSpPr>
      </xdr:nvSpPr>
      <xdr:spPr>
        <a:xfrm>
          <a:off x="3000375" y="21755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103</xdr:row>
      <xdr:rowOff>0</xdr:rowOff>
    </xdr:from>
    <xdr:to>
      <xdr:col>2</xdr:col>
      <xdr:colOff>2152650</xdr:colOff>
      <xdr:row>103</xdr:row>
      <xdr:rowOff>0</xdr:rowOff>
    </xdr:to>
    <xdr:sp fLocksText="0">
      <xdr:nvSpPr>
        <xdr:cNvPr id="215" name="Text Box 1"/>
        <xdr:cNvSpPr txBox="1">
          <a:spLocks noChangeArrowheads="1"/>
        </xdr:cNvSpPr>
      </xdr:nvSpPr>
      <xdr:spPr>
        <a:xfrm>
          <a:off x="3000375" y="21755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103</xdr:row>
      <xdr:rowOff>0</xdr:rowOff>
    </xdr:from>
    <xdr:to>
      <xdr:col>2</xdr:col>
      <xdr:colOff>2152650</xdr:colOff>
      <xdr:row>103</xdr:row>
      <xdr:rowOff>0</xdr:rowOff>
    </xdr:to>
    <xdr:sp fLocksText="0">
      <xdr:nvSpPr>
        <xdr:cNvPr id="216" name="Text Box 2"/>
        <xdr:cNvSpPr txBox="1">
          <a:spLocks noChangeArrowheads="1"/>
        </xdr:cNvSpPr>
      </xdr:nvSpPr>
      <xdr:spPr>
        <a:xfrm>
          <a:off x="3000375" y="21755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103</xdr:row>
      <xdr:rowOff>0</xdr:rowOff>
    </xdr:from>
    <xdr:to>
      <xdr:col>2</xdr:col>
      <xdr:colOff>2152650</xdr:colOff>
      <xdr:row>103</xdr:row>
      <xdr:rowOff>0</xdr:rowOff>
    </xdr:to>
    <xdr:sp fLocksText="0">
      <xdr:nvSpPr>
        <xdr:cNvPr id="217" name="Text Box 1"/>
        <xdr:cNvSpPr txBox="1">
          <a:spLocks noChangeArrowheads="1"/>
        </xdr:cNvSpPr>
      </xdr:nvSpPr>
      <xdr:spPr>
        <a:xfrm>
          <a:off x="3000375" y="21755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103</xdr:row>
      <xdr:rowOff>0</xdr:rowOff>
    </xdr:from>
    <xdr:to>
      <xdr:col>2</xdr:col>
      <xdr:colOff>2152650</xdr:colOff>
      <xdr:row>103</xdr:row>
      <xdr:rowOff>0</xdr:rowOff>
    </xdr:to>
    <xdr:sp fLocksText="0">
      <xdr:nvSpPr>
        <xdr:cNvPr id="218" name="Text Box 1"/>
        <xdr:cNvSpPr txBox="1">
          <a:spLocks noChangeArrowheads="1"/>
        </xdr:cNvSpPr>
      </xdr:nvSpPr>
      <xdr:spPr>
        <a:xfrm>
          <a:off x="3000375" y="21755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103</xdr:row>
      <xdr:rowOff>0</xdr:rowOff>
    </xdr:from>
    <xdr:to>
      <xdr:col>2</xdr:col>
      <xdr:colOff>2152650</xdr:colOff>
      <xdr:row>103</xdr:row>
      <xdr:rowOff>0</xdr:rowOff>
    </xdr:to>
    <xdr:sp fLocksText="0">
      <xdr:nvSpPr>
        <xdr:cNvPr id="219" name="Text Box 1"/>
        <xdr:cNvSpPr txBox="1">
          <a:spLocks noChangeArrowheads="1"/>
        </xdr:cNvSpPr>
      </xdr:nvSpPr>
      <xdr:spPr>
        <a:xfrm>
          <a:off x="3000375" y="21755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103</xdr:row>
      <xdr:rowOff>0</xdr:rowOff>
    </xdr:from>
    <xdr:to>
      <xdr:col>2</xdr:col>
      <xdr:colOff>2152650</xdr:colOff>
      <xdr:row>103</xdr:row>
      <xdr:rowOff>0</xdr:rowOff>
    </xdr:to>
    <xdr:sp fLocksText="0">
      <xdr:nvSpPr>
        <xdr:cNvPr id="220" name="Text Box 2"/>
        <xdr:cNvSpPr txBox="1">
          <a:spLocks noChangeArrowheads="1"/>
        </xdr:cNvSpPr>
      </xdr:nvSpPr>
      <xdr:spPr>
        <a:xfrm>
          <a:off x="3000375" y="21755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103</xdr:row>
      <xdr:rowOff>0</xdr:rowOff>
    </xdr:from>
    <xdr:to>
      <xdr:col>2</xdr:col>
      <xdr:colOff>2152650</xdr:colOff>
      <xdr:row>103</xdr:row>
      <xdr:rowOff>0</xdr:rowOff>
    </xdr:to>
    <xdr:sp fLocksText="0">
      <xdr:nvSpPr>
        <xdr:cNvPr id="221" name="Text Box 1"/>
        <xdr:cNvSpPr txBox="1">
          <a:spLocks noChangeArrowheads="1"/>
        </xdr:cNvSpPr>
      </xdr:nvSpPr>
      <xdr:spPr>
        <a:xfrm>
          <a:off x="3000375" y="21755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103</xdr:row>
      <xdr:rowOff>0</xdr:rowOff>
    </xdr:from>
    <xdr:to>
      <xdr:col>2</xdr:col>
      <xdr:colOff>2152650</xdr:colOff>
      <xdr:row>103</xdr:row>
      <xdr:rowOff>0</xdr:rowOff>
    </xdr:to>
    <xdr:sp fLocksText="0">
      <xdr:nvSpPr>
        <xdr:cNvPr id="222" name="Text Box 2"/>
        <xdr:cNvSpPr txBox="1">
          <a:spLocks noChangeArrowheads="1"/>
        </xdr:cNvSpPr>
      </xdr:nvSpPr>
      <xdr:spPr>
        <a:xfrm>
          <a:off x="3000375" y="21755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103</xdr:row>
      <xdr:rowOff>0</xdr:rowOff>
    </xdr:from>
    <xdr:to>
      <xdr:col>2</xdr:col>
      <xdr:colOff>2152650</xdr:colOff>
      <xdr:row>103</xdr:row>
      <xdr:rowOff>0</xdr:rowOff>
    </xdr:to>
    <xdr:sp fLocksText="0">
      <xdr:nvSpPr>
        <xdr:cNvPr id="223" name="Text Box 1"/>
        <xdr:cNvSpPr txBox="1">
          <a:spLocks noChangeArrowheads="1"/>
        </xdr:cNvSpPr>
      </xdr:nvSpPr>
      <xdr:spPr>
        <a:xfrm>
          <a:off x="3000375" y="21755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103</xdr:row>
      <xdr:rowOff>0</xdr:rowOff>
    </xdr:from>
    <xdr:to>
      <xdr:col>2</xdr:col>
      <xdr:colOff>2152650</xdr:colOff>
      <xdr:row>103</xdr:row>
      <xdr:rowOff>0</xdr:rowOff>
    </xdr:to>
    <xdr:sp fLocksText="0">
      <xdr:nvSpPr>
        <xdr:cNvPr id="224" name="Text Box 2"/>
        <xdr:cNvSpPr txBox="1">
          <a:spLocks noChangeArrowheads="1"/>
        </xdr:cNvSpPr>
      </xdr:nvSpPr>
      <xdr:spPr>
        <a:xfrm>
          <a:off x="3000375" y="21755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103</xdr:row>
      <xdr:rowOff>0</xdr:rowOff>
    </xdr:from>
    <xdr:to>
      <xdr:col>2</xdr:col>
      <xdr:colOff>2152650</xdr:colOff>
      <xdr:row>103</xdr:row>
      <xdr:rowOff>0</xdr:rowOff>
    </xdr:to>
    <xdr:sp fLocksText="0">
      <xdr:nvSpPr>
        <xdr:cNvPr id="225" name="Text Box 1"/>
        <xdr:cNvSpPr txBox="1">
          <a:spLocks noChangeArrowheads="1"/>
        </xdr:cNvSpPr>
      </xdr:nvSpPr>
      <xdr:spPr>
        <a:xfrm>
          <a:off x="3000375" y="21755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103</xdr:row>
      <xdr:rowOff>0</xdr:rowOff>
    </xdr:from>
    <xdr:to>
      <xdr:col>2</xdr:col>
      <xdr:colOff>2152650</xdr:colOff>
      <xdr:row>103</xdr:row>
      <xdr:rowOff>0</xdr:rowOff>
    </xdr:to>
    <xdr:sp fLocksText="0">
      <xdr:nvSpPr>
        <xdr:cNvPr id="226" name="Text Box 2"/>
        <xdr:cNvSpPr txBox="1">
          <a:spLocks noChangeArrowheads="1"/>
        </xdr:cNvSpPr>
      </xdr:nvSpPr>
      <xdr:spPr>
        <a:xfrm>
          <a:off x="3000375" y="21755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103</xdr:row>
      <xdr:rowOff>0</xdr:rowOff>
    </xdr:from>
    <xdr:to>
      <xdr:col>2</xdr:col>
      <xdr:colOff>2152650</xdr:colOff>
      <xdr:row>103</xdr:row>
      <xdr:rowOff>0</xdr:rowOff>
    </xdr:to>
    <xdr:sp fLocksText="0">
      <xdr:nvSpPr>
        <xdr:cNvPr id="227" name="Text Box 1"/>
        <xdr:cNvSpPr txBox="1">
          <a:spLocks noChangeArrowheads="1"/>
        </xdr:cNvSpPr>
      </xdr:nvSpPr>
      <xdr:spPr>
        <a:xfrm>
          <a:off x="3000375" y="21755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103</xdr:row>
      <xdr:rowOff>0</xdr:rowOff>
    </xdr:from>
    <xdr:to>
      <xdr:col>2</xdr:col>
      <xdr:colOff>2152650</xdr:colOff>
      <xdr:row>103</xdr:row>
      <xdr:rowOff>0</xdr:rowOff>
    </xdr:to>
    <xdr:sp fLocksText="0">
      <xdr:nvSpPr>
        <xdr:cNvPr id="228" name="Text Box 1"/>
        <xdr:cNvSpPr txBox="1">
          <a:spLocks noChangeArrowheads="1"/>
        </xdr:cNvSpPr>
      </xdr:nvSpPr>
      <xdr:spPr>
        <a:xfrm>
          <a:off x="3000375" y="21755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103</xdr:row>
      <xdr:rowOff>0</xdr:rowOff>
    </xdr:from>
    <xdr:to>
      <xdr:col>2</xdr:col>
      <xdr:colOff>2152650</xdr:colOff>
      <xdr:row>103</xdr:row>
      <xdr:rowOff>0</xdr:rowOff>
    </xdr:to>
    <xdr:sp fLocksText="0">
      <xdr:nvSpPr>
        <xdr:cNvPr id="229" name="Text Box 1"/>
        <xdr:cNvSpPr txBox="1">
          <a:spLocks noChangeArrowheads="1"/>
        </xdr:cNvSpPr>
      </xdr:nvSpPr>
      <xdr:spPr>
        <a:xfrm>
          <a:off x="3000375" y="21755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103</xdr:row>
      <xdr:rowOff>0</xdr:rowOff>
    </xdr:from>
    <xdr:to>
      <xdr:col>2</xdr:col>
      <xdr:colOff>2152650</xdr:colOff>
      <xdr:row>103</xdr:row>
      <xdr:rowOff>0</xdr:rowOff>
    </xdr:to>
    <xdr:sp fLocksText="0">
      <xdr:nvSpPr>
        <xdr:cNvPr id="230" name="Text Box 2"/>
        <xdr:cNvSpPr txBox="1">
          <a:spLocks noChangeArrowheads="1"/>
        </xdr:cNvSpPr>
      </xdr:nvSpPr>
      <xdr:spPr>
        <a:xfrm>
          <a:off x="3000375" y="21755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103</xdr:row>
      <xdr:rowOff>0</xdr:rowOff>
    </xdr:from>
    <xdr:to>
      <xdr:col>2</xdr:col>
      <xdr:colOff>2152650</xdr:colOff>
      <xdr:row>103</xdr:row>
      <xdr:rowOff>0</xdr:rowOff>
    </xdr:to>
    <xdr:sp fLocksText="0">
      <xdr:nvSpPr>
        <xdr:cNvPr id="231" name="Text Box 1"/>
        <xdr:cNvSpPr txBox="1">
          <a:spLocks noChangeArrowheads="1"/>
        </xdr:cNvSpPr>
      </xdr:nvSpPr>
      <xdr:spPr>
        <a:xfrm>
          <a:off x="3000375" y="21755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103</xdr:row>
      <xdr:rowOff>0</xdr:rowOff>
    </xdr:from>
    <xdr:to>
      <xdr:col>2</xdr:col>
      <xdr:colOff>2152650</xdr:colOff>
      <xdr:row>103</xdr:row>
      <xdr:rowOff>0</xdr:rowOff>
    </xdr:to>
    <xdr:sp fLocksText="0">
      <xdr:nvSpPr>
        <xdr:cNvPr id="232" name="Text Box 2"/>
        <xdr:cNvSpPr txBox="1">
          <a:spLocks noChangeArrowheads="1"/>
        </xdr:cNvSpPr>
      </xdr:nvSpPr>
      <xdr:spPr>
        <a:xfrm>
          <a:off x="3000375" y="21755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103</xdr:row>
      <xdr:rowOff>0</xdr:rowOff>
    </xdr:from>
    <xdr:to>
      <xdr:col>2</xdr:col>
      <xdr:colOff>2152650</xdr:colOff>
      <xdr:row>103</xdr:row>
      <xdr:rowOff>0</xdr:rowOff>
    </xdr:to>
    <xdr:sp fLocksText="0">
      <xdr:nvSpPr>
        <xdr:cNvPr id="233" name="Text Box 1"/>
        <xdr:cNvSpPr txBox="1">
          <a:spLocks noChangeArrowheads="1"/>
        </xdr:cNvSpPr>
      </xdr:nvSpPr>
      <xdr:spPr>
        <a:xfrm>
          <a:off x="3000375" y="21755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103</xdr:row>
      <xdr:rowOff>0</xdr:rowOff>
    </xdr:from>
    <xdr:to>
      <xdr:col>2</xdr:col>
      <xdr:colOff>2152650</xdr:colOff>
      <xdr:row>103</xdr:row>
      <xdr:rowOff>0</xdr:rowOff>
    </xdr:to>
    <xdr:sp fLocksText="0">
      <xdr:nvSpPr>
        <xdr:cNvPr id="234" name="Text Box 2"/>
        <xdr:cNvSpPr txBox="1">
          <a:spLocks noChangeArrowheads="1"/>
        </xdr:cNvSpPr>
      </xdr:nvSpPr>
      <xdr:spPr>
        <a:xfrm>
          <a:off x="3000375" y="21755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103</xdr:row>
      <xdr:rowOff>0</xdr:rowOff>
    </xdr:from>
    <xdr:to>
      <xdr:col>2</xdr:col>
      <xdr:colOff>2152650</xdr:colOff>
      <xdr:row>103</xdr:row>
      <xdr:rowOff>0</xdr:rowOff>
    </xdr:to>
    <xdr:sp fLocksText="0">
      <xdr:nvSpPr>
        <xdr:cNvPr id="235" name="Text Box 1"/>
        <xdr:cNvSpPr txBox="1">
          <a:spLocks noChangeArrowheads="1"/>
        </xdr:cNvSpPr>
      </xdr:nvSpPr>
      <xdr:spPr>
        <a:xfrm>
          <a:off x="3000375" y="21755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103</xdr:row>
      <xdr:rowOff>0</xdr:rowOff>
    </xdr:from>
    <xdr:to>
      <xdr:col>2</xdr:col>
      <xdr:colOff>2152650</xdr:colOff>
      <xdr:row>103</xdr:row>
      <xdr:rowOff>0</xdr:rowOff>
    </xdr:to>
    <xdr:sp fLocksText="0">
      <xdr:nvSpPr>
        <xdr:cNvPr id="236" name="Text Box 2"/>
        <xdr:cNvSpPr txBox="1">
          <a:spLocks noChangeArrowheads="1"/>
        </xdr:cNvSpPr>
      </xdr:nvSpPr>
      <xdr:spPr>
        <a:xfrm>
          <a:off x="3000375" y="21755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103</xdr:row>
      <xdr:rowOff>0</xdr:rowOff>
    </xdr:from>
    <xdr:to>
      <xdr:col>2</xdr:col>
      <xdr:colOff>2152650</xdr:colOff>
      <xdr:row>103</xdr:row>
      <xdr:rowOff>0</xdr:rowOff>
    </xdr:to>
    <xdr:sp fLocksText="0">
      <xdr:nvSpPr>
        <xdr:cNvPr id="237" name="Text Box 1"/>
        <xdr:cNvSpPr txBox="1">
          <a:spLocks noChangeArrowheads="1"/>
        </xdr:cNvSpPr>
      </xdr:nvSpPr>
      <xdr:spPr>
        <a:xfrm>
          <a:off x="3000375" y="21755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103</xdr:row>
      <xdr:rowOff>0</xdr:rowOff>
    </xdr:from>
    <xdr:to>
      <xdr:col>2</xdr:col>
      <xdr:colOff>2152650</xdr:colOff>
      <xdr:row>103</xdr:row>
      <xdr:rowOff>0</xdr:rowOff>
    </xdr:to>
    <xdr:sp fLocksText="0">
      <xdr:nvSpPr>
        <xdr:cNvPr id="238" name="Text Box 1"/>
        <xdr:cNvSpPr txBox="1">
          <a:spLocks noChangeArrowheads="1"/>
        </xdr:cNvSpPr>
      </xdr:nvSpPr>
      <xdr:spPr>
        <a:xfrm>
          <a:off x="3000375" y="21755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103</xdr:row>
      <xdr:rowOff>0</xdr:rowOff>
    </xdr:from>
    <xdr:to>
      <xdr:col>2</xdr:col>
      <xdr:colOff>2152650</xdr:colOff>
      <xdr:row>103</xdr:row>
      <xdr:rowOff>0</xdr:rowOff>
    </xdr:to>
    <xdr:sp fLocksText="0">
      <xdr:nvSpPr>
        <xdr:cNvPr id="239" name="Text Box 1"/>
        <xdr:cNvSpPr txBox="1">
          <a:spLocks noChangeArrowheads="1"/>
        </xdr:cNvSpPr>
      </xdr:nvSpPr>
      <xdr:spPr>
        <a:xfrm>
          <a:off x="3000375" y="21755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103</xdr:row>
      <xdr:rowOff>0</xdr:rowOff>
    </xdr:from>
    <xdr:to>
      <xdr:col>2</xdr:col>
      <xdr:colOff>2152650</xdr:colOff>
      <xdr:row>103</xdr:row>
      <xdr:rowOff>0</xdr:rowOff>
    </xdr:to>
    <xdr:sp fLocksText="0">
      <xdr:nvSpPr>
        <xdr:cNvPr id="240" name="Text Box 2"/>
        <xdr:cNvSpPr txBox="1">
          <a:spLocks noChangeArrowheads="1"/>
        </xdr:cNvSpPr>
      </xdr:nvSpPr>
      <xdr:spPr>
        <a:xfrm>
          <a:off x="3000375" y="21755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103</xdr:row>
      <xdr:rowOff>0</xdr:rowOff>
    </xdr:from>
    <xdr:to>
      <xdr:col>2</xdr:col>
      <xdr:colOff>2152650</xdr:colOff>
      <xdr:row>103</xdr:row>
      <xdr:rowOff>0</xdr:rowOff>
    </xdr:to>
    <xdr:sp fLocksText="0">
      <xdr:nvSpPr>
        <xdr:cNvPr id="241" name="Text Box 1"/>
        <xdr:cNvSpPr txBox="1">
          <a:spLocks noChangeArrowheads="1"/>
        </xdr:cNvSpPr>
      </xdr:nvSpPr>
      <xdr:spPr>
        <a:xfrm>
          <a:off x="3000375" y="21755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103</xdr:row>
      <xdr:rowOff>0</xdr:rowOff>
    </xdr:from>
    <xdr:to>
      <xdr:col>2</xdr:col>
      <xdr:colOff>2152650</xdr:colOff>
      <xdr:row>103</xdr:row>
      <xdr:rowOff>0</xdr:rowOff>
    </xdr:to>
    <xdr:sp fLocksText="0">
      <xdr:nvSpPr>
        <xdr:cNvPr id="242" name="Text Box 2"/>
        <xdr:cNvSpPr txBox="1">
          <a:spLocks noChangeArrowheads="1"/>
        </xdr:cNvSpPr>
      </xdr:nvSpPr>
      <xdr:spPr>
        <a:xfrm>
          <a:off x="3000375" y="21755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103</xdr:row>
      <xdr:rowOff>0</xdr:rowOff>
    </xdr:from>
    <xdr:to>
      <xdr:col>2</xdr:col>
      <xdr:colOff>2152650</xdr:colOff>
      <xdr:row>103</xdr:row>
      <xdr:rowOff>0</xdr:rowOff>
    </xdr:to>
    <xdr:sp fLocksText="0">
      <xdr:nvSpPr>
        <xdr:cNvPr id="243" name="Text Box 1"/>
        <xdr:cNvSpPr txBox="1">
          <a:spLocks noChangeArrowheads="1"/>
        </xdr:cNvSpPr>
      </xdr:nvSpPr>
      <xdr:spPr>
        <a:xfrm>
          <a:off x="3000375" y="21755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103</xdr:row>
      <xdr:rowOff>0</xdr:rowOff>
    </xdr:from>
    <xdr:to>
      <xdr:col>2</xdr:col>
      <xdr:colOff>2152650</xdr:colOff>
      <xdr:row>103</xdr:row>
      <xdr:rowOff>0</xdr:rowOff>
    </xdr:to>
    <xdr:sp fLocksText="0">
      <xdr:nvSpPr>
        <xdr:cNvPr id="244" name="Text Box 2"/>
        <xdr:cNvSpPr txBox="1">
          <a:spLocks noChangeArrowheads="1"/>
        </xdr:cNvSpPr>
      </xdr:nvSpPr>
      <xdr:spPr>
        <a:xfrm>
          <a:off x="3000375" y="21755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103</xdr:row>
      <xdr:rowOff>0</xdr:rowOff>
    </xdr:from>
    <xdr:to>
      <xdr:col>2</xdr:col>
      <xdr:colOff>2152650</xdr:colOff>
      <xdr:row>103</xdr:row>
      <xdr:rowOff>0</xdr:rowOff>
    </xdr:to>
    <xdr:sp fLocksText="0">
      <xdr:nvSpPr>
        <xdr:cNvPr id="245" name="Text Box 1"/>
        <xdr:cNvSpPr txBox="1">
          <a:spLocks noChangeArrowheads="1"/>
        </xdr:cNvSpPr>
      </xdr:nvSpPr>
      <xdr:spPr>
        <a:xfrm>
          <a:off x="3000375" y="21755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103</xdr:row>
      <xdr:rowOff>0</xdr:rowOff>
    </xdr:from>
    <xdr:to>
      <xdr:col>2</xdr:col>
      <xdr:colOff>2152650</xdr:colOff>
      <xdr:row>103</xdr:row>
      <xdr:rowOff>0</xdr:rowOff>
    </xdr:to>
    <xdr:sp fLocksText="0">
      <xdr:nvSpPr>
        <xdr:cNvPr id="246" name="Text Box 2"/>
        <xdr:cNvSpPr txBox="1">
          <a:spLocks noChangeArrowheads="1"/>
        </xdr:cNvSpPr>
      </xdr:nvSpPr>
      <xdr:spPr>
        <a:xfrm>
          <a:off x="3000375" y="21755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103</xdr:row>
      <xdr:rowOff>0</xdr:rowOff>
    </xdr:from>
    <xdr:to>
      <xdr:col>2</xdr:col>
      <xdr:colOff>2152650</xdr:colOff>
      <xdr:row>103</xdr:row>
      <xdr:rowOff>0</xdr:rowOff>
    </xdr:to>
    <xdr:sp fLocksText="0">
      <xdr:nvSpPr>
        <xdr:cNvPr id="247" name="Text Box 1"/>
        <xdr:cNvSpPr txBox="1">
          <a:spLocks noChangeArrowheads="1"/>
        </xdr:cNvSpPr>
      </xdr:nvSpPr>
      <xdr:spPr>
        <a:xfrm>
          <a:off x="3000375" y="21755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103</xdr:row>
      <xdr:rowOff>0</xdr:rowOff>
    </xdr:from>
    <xdr:to>
      <xdr:col>2</xdr:col>
      <xdr:colOff>2152650</xdr:colOff>
      <xdr:row>103</xdr:row>
      <xdr:rowOff>0</xdr:rowOff>
    </xdr:to>
    <xdr:sp fLocksText="0">
      <xdr:nvSpPr>
        <xdr:cNvPr id="248" name="Text Box 1"/>
        <xdr:cNvSpPr txBox="1">
          <a:spLocks noChangeArrowheads="1"/>
        </xdr:cNvSpPr>
      </xdr:nvSpPr>
      <xdr:spPr>
        <a:xfrm>
          <a:off x="3000375" y="21755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103</xdr:row>
      <xdr:rowOff>0</xdr:rowOff>
    </xdr:from>
    <xdr:to>
      <xdr:col>2</xdr:col>
      <xdr:colOff>2152650</xdr:colOff>
      <xdr:row>103</xdr:row>
      <xdr:rowOff>0</xdr:rowOff>
    </xdr:to>
    <xdr:sp fLocksText="0">
      <xdr:nvSpPr>
        <xdr:cNvPr id="249" name="Text Box 1"/>
        <xdr:cNvSpPr txBox="1">
          <a:spLocks noChangeArrowheads="1"/>
        </xdr:cNvSpPr>
      </xdr:nvSpPr>
      <xdr:spPr>
        <a:xfrm>
          <a:off x="3000375" y="21755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103</xdr:row>
      <xdr:rowOff>0</xdr:rowOff>
    </xdr:from>
    <xdr:to>
      <xdr:col>2</xdr:col>
      <xdr:colOff>2152650</xdr:colOff>
      <xdr:row>103</xdr:row>
      <xdr:rowOff>0</xdr:rowOff>
    </xdr:to>
    <xdr:sp fLocksText="0">
      <xdr:nvSpPr>
        <xdr:cNvPr id="250" name="Text Box 2"/>
        <xdr:cNvSpPr txBox="1">
          <a:spLocks noChangeArrowheads="1"/>
        </xdr:cNvSpPr>
      </xdr:nvSpPr>
      <xdr:spPr>
        <a:xfrm>
          <a:off x="3000375" y="21755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103</xdr:row>
      <xdr:rowOff>0</xdr:rowOff>
    </xdr:from>
    <xdr:to>
      <xdr:col>2</xdr:col>
      <xdr:colOff>2152650</xdr:colOff>
      <xdr:row>103</xdr:row>
      <xdr:rowOff>0</xdr:rowOff>
    </xdr:to>
    <xdr:sp fLocksText="0">
      <xdr:nvSpPr>
        <xdr:cNvPr id="251" name="Text Box 1"/>
        <xdr:cNvSpPr txBox="1">
          <a:spLocks noChangeArrowheads="1"/>
        </xdr:cNvSpPr>
      </xdr:nvSpPr>
      <xdr:spPr>
        <a:xfrm>
          <a:off x="3000375" y="21755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103</xdr:row>
      <xdr:rowOff>0</xdr:rowOff>
    </xdr:from>
    <xdr:to>
      <xdr:col>2</xdr:col>
      <xdr:colOff>2152650</xdr:colOff>
      <xdr:row>103</xdr:row>
      <xdr:rowOff>0</xdr:rowOff>
    </xdr:to>
    <xdr:sp fLocksText="0">
      <xdr:nvSpPr>
        <xdr:cNvPr id="252" name="Text Box 2"/>
        <xdr:cNvSpPr txBox="1">
          <a:spLocks noChangeArrowheads="1"/>
        </xdr:cNvSpPr>
      </xdr:nvSpPr>
      <xdr:spPr>
        <a:xfrm>
          <a:off x="3000375" y="21755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103</xdr:row>
      <xdr:rowOff>0</xdr:rowOff>
    </xdr:from>
    <xdr:to>
      <xdr:col>2</xdr:col>
      <xdr:colOff>2152650</xdr:colOff>
      <xdr:row>103</xdr:row>
      <xdr:rowOff>0</xdr:rowOff>
    </xdr:to>
    <xdr:sp fLocksText="0">
      <xdr:nvSpPr>
        <xdr:cNvPr id="253" name="Text Box 1"/>
        <xdr:cNvSpPr txBox="1">
          <a:spLocks noChangeArrowheads="1"/>
        </xdr:cNvSpPr>
      </xdr:nvSpPr>
      <xdr:spPr>
        <a:xfrm>
          <a:off x="3000375" y="21755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103</xdr:row>
      <xdr:rowOff>0</xdr:rowOff>
    </xdr:from>
    <xdr:to>
      <xdr:col>2</xdr:col>
      <xdr:colOff>2152650</xdr:colOff>
      <xdr:row>103</xdr:row>
      <xdr:rowOff>0</xdr:rowOff>
    </xdr:to>
    <xdr:sp fLocksText="0">
      <xdr:nvSpPr>
        <xdr:cNvPr id="254" name="Text Box 2"/>
        <xdr:cNvSpPr txBox="1">
          <a:spLocks noChangeArrowheads="1"/>
        </xdr:cNvSpPr>
      </xdr:nvSpPr>
      <xdr:spPr>
        <a:xfrm>
          <a:off x="3000375" y="21755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103</xdr:row>
      <xdr:rowOff>0</xdr:rowOff>
    </xdr:from>
    <xdr:to>
      <xdr:col>2</xdr:col>
      <xdr:colOff>2152650</xdr:colOff>
      <xdr:row>103</xdr:row>
      <xdr:rowOff>0</xdr:rowOff>
    </xdr:to>
    <xdr:sp fLocksText="0">
      <xdr:nvSpPr>
        <xdr:cNvPr id="255" name="Text Box 1"/>
        <xdr:cNvSpPr txBox="1">
          <a:spLocks noChangeArrowheads="1"/>
        </xdr:cNvSpPr>
      </xdr:nvSpPr>
      <xdr:spPr>
        <a:xfrm>
          <a:off x="3000375" y="21755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103</xdr:row>
      <xdr:rowOff>0</xdr:rowOff>
    </xdr:from>
    <xdr:to>
      <xdr:col>2</xdr:col>
      <xdr:colOff>2152650</xdr:colOff>
      <xdr:row>103</xdr:row>
      <xdr:rowOff>0</xdr:rowOff>
    </xdr:to>
    <xdr:sp fLocksText="0">
      <xdr:nvSpPr>
        <xdr:cNvPr id="256" name="Text Box 2"/>
        <xdr:cNvSpPr txBox="1">
          <a:spLocks noChangeArrowheads="1"/>
        </xdr:cNvSpPr>
      </xdr:nvSpPr>
      <xdr:spPr>
        <a:xfrm>
          <a:off x="3000375" y="21755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103</xdr:row>
      <xdr:rowOff>0</xdr:rowOff>
    </xdr:from>
    <xdr:to>
      <xdr:col>2</xdr:col>
      <xdr:colOff>2152650</xdr:colOff>
      <xdr:row>103</xdr:row>
      <xdr:rowOff>0</xdr:rowOff>
    </xdr:to>
    <xdr:sp fLocksText="0">
      <xdr:nvSpPr>
        <xdr:cNvPr id="257" name="Text Box 1"/>
        <xdr:cNvSpPr txBox="1">
          <a:spLocks noChangeArrowheads="1"/>
        </xdr:cNvSpPr>
      </xdr:nvSpPr>
      <xdr:spPr>
        <a:xfrm>
          <a:off x="3000375" y="21755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103</xdr:row>
      <xdr:rowOff>0</xdr:rowOff>
    </xdr:from>
    <xdr:to>
      <xdr:col>2</xdr:col>
      <xdr:colOff>2152650</xdr:colOff>
      <xdr:row>103</xdr:row>
      <xdr:rowOff>0</xdr:rowOff>
    </xdr:to>
    <xdr:sp fLocksText="0">
      <xdr:nvSpPr>
        <xdr:cNvPr id="258" name="Text Box 1"/>
        <xdr:cNvSpPr txBox="1">
          <a:spLocks noChangeArrowheads="1"/>
        </xdr:cNvSpPr>
      </xdr:nvSpPr>
      <xdr:spPr>
        <a:xfrm>
          <a:off x="3000375" y="21755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103</xdr:row>
      <xdr:rowOff>0</xdr:rowOff>
    </xdr:from>
    <xdr:to>
      <xdr:col>2</xdr:col>
      <xdr:colOff>2152650</xdr:colOff>
      <xdr:row>103</xdr:row>
      <xdr:rowOff>0</xdr:rowOff>
    </xdr:to>
    <xdr:sp fLocksText="0">
      <xdr:nvSpPr>
        <xdr:cNvPr id="259" name="Text Box 1"/>
        <xdr:cNvSpPr txBox="1">
          <a:spLocks noChangeArrowheads="1"/>
        </xdr:cNvSpPr>
      </xdr:nvSpPr>
      <xdr:spPr>
        <a:xfrm>
          <a:off x="3000375" y="21755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103</xdr:row>
      <xdr:rowOff>0</xdr:rowOff>
    </xdr:from>
    <xdr:to>
      <xdr:col>2</xdr:col>
      <xdr:colOff>2152650</xdr:colOff>
      <xdr:row>103</xdr:row>
      <xdr:rowOff>0</xdr:rowOff>
    </xdr:to>
    <xdr:sp fLocksText="0">
      <xdr:nvSpPr>
        <xdr:cNvPr id="260" name="Text Box 2"/>
        <xdr:cNvSpPr txBox="1">
          <a:spLocks noChangeArrowheads="1"/>
        </xdr:cNvSpPr>
      </xdr:nvSpPr>
      <xdr:spPr>
        <a:xfrm>
          <a:off x="3000375" y="21755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103</xdr:row>
      <xdr:rowOff>0</xdr:rowOff>
    </xdr:from>
    <xdr:to>
      <xdr:col>2</xdr:col>
      <xdr:colOff>2152650</xdr:colOff>
      <xdr:row>103</xdr:row>
      <xdr:rowOff>0</xdr:rowOff>
    </xdr:to>
    <xdr:sp fLocksText="0">
      <xdr:nvSpPr>
        <xdr:cNvPr id="261" name="Text Box 1"/>
        <xdr:cNvSpPr txBox="1">
          <a:spLocks noChangeArrowheads="1"/>
        </xdr:cNvSpPr>
      </xdr:nvSpPr>
      <xdr:spPr>
        <a:xfrm>
          <a:off x="3000375" y="21755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103</xdr:row>
      <xdr:rowOff>0</xdr:rowOff>
    </xdr:from>
    <xdr:to>
      <xdr:col>2</xdr:col>
      <xdr:colOff>2152650</xdr:colOff>
      <xdr:row>103</xdr:row>
      <xdr:rowOff>0</xdr:rowOff>
    </xdr:to>
    <xdr:sp fLocksText="0">
      <xdr:nvSpPr>
        <xdr:cNvPr id="262" name="Text Box 2"/>
        <xdr:cNvSpPr txBox="1">
          <a:spLocks noChangeArrowheads="1"/>
        </xdr:cNvSpPr>
      </xdr:nvSpPr>
      <xdr:spPr>
        <a:xfrm>
          <a:off x="3000375" y="21755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103</xdr:row>
      <xdr:rowOff>0</xdr:rowOff>
    </xdr:from>
    <xdr:to>
      <xdr:col>2</xdr:col>
      <xdr:colOff>2152650</xdr:colOff>
      <xdr:row>103</xdr:row>
      <xdr:rowOff>0</xdr:rowOff>
    </xdr:to>
    <xdr:sp fLocksText="0">
      <xdr:nvSpPr>
        <xdr:cNvPr id="263" name="Text Box 1"/>
        <xdr:cNvSpPr txBox="1">
          <a:spLocks noChangeArrowheads="1"/>
        </xdr:cNvSpPr>
      </xdr:nvSpPr>
      <xdr:spPr>
        <a:xfrm>
          <a:off x="3000375" y="21755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103</xdr:row>
      <xdr:rowOff>0</xdr:rowOff>
    </xdr:from>
    <xdr:to>
      <xdr:col>2</xdr:col>
      <xdr:colOff>2152650</xdr:colOff>
      <xdr:row>103</xdr:row>
      <xdr:rowOff>0</xdr:rowOff>
    </xdr:to>
    <xdr:sp fLocksText="0">
      <xdr:nvSpPr>
        <xdr:cNvPr id="264" name="Text Box 2"/>
        <xdr:cNvSpPr txBox="1">
          <a:spLocks noChangeArrowheads="1"/>
        </xdr:cNvSpPr>
      </xdr:nvSpPr>
      <xdr:spPr>
        <a:xfrm>
          <a:off x="3000375" y="21755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103</xdr:row>
      <xdr:rowOff>0</xdr:rowOff>
    </xdr:from>
    <xdr:to>
      <xdr:col>2</xdr:col>
      <xdr:colOff>2152650</xdr:colOff>
      <xdr:row>103</xdr:row>
      <xdr:rowOff>0</xdr:rowOff>
    </xdr:to>
    <xdr:sp fLocksText="0">
      <xdr:nvSpPr>
        <xdr:cNvPr id="265" name="Text Box 1"/>
        <xdr:cNvSpPr txBox="1">
          <a:spLocks noChangeArrowheads="1"/>
        </xdr:cNvSpPr>
      </xdr:nvSpPr>
      <xdr:spPr>
        <a:xfrm>
          <a:off x="3000375" y="21755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103</xdr:row>
      <xdr:rowOff>0</xdr:rowOff>
    </xdr:from>
    <xdr:to>
      <xdr:col>2</xdr:col>
      <xdr:colOff>2152650</xdr:colOff>
      <xdr:row>103</xdr:row>
      <xdr:rowOff>0</xdr:rowOff>
    </xdr:to>
    <xdr:sp fLocksText="0">
      <xdr:nvSpPr>
        <xdr:cNvPr id="266" name="Text Box 2"/>
        <xdr:cNvSpPr txBox="1">
          <a:spLocks noChangeArrowheads="1"/>
        </xdr:cNvSpPr>
      </xdr:nvSpPr>
      <xdr:spPr>
        <a:xfrm>
          <a:off x="3000375" y="21755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103</xdr:row>
      <xdr:rowOff>0</xdr:rowOff>
    </xdr:from>
    <xdr:to>
      <xdr:col>2</xdr:col>
      <xdr:colOff>2152650</xdr:colOff>
      <xdr:row>103</xdr:row>
      <xdr:rowOff>0</xdr:rowOff>
    </xdr:to>
    <xdr:sp fLocksText="0">
      <xdr:nvSpPr>
        <xdr:cNvPr id="267" name="Text Box 1"/>
        <xdr:cNvSpPr txBox="1">
          <a:spLocks noChangeArrowheads="1"/>
        </xdr:cNvSpPr>
      </xdr:nvSpPr>
      <xdr:spPr>
        <a:xfrm>
          <a:off x="3000375" y="21755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103</xdr:row>
      <xdr:rowOff>0</xdr:rowOff>
    </xdr:from>
    <xdr:to>
      <xdr:col>2</xdr:col>
      <xdr:colOff>2152650</xdr:colOff>
      <xdr:row>103</xdr:row>
      <xdr:rowOff>0</xdr:rowOff>
    </xdr:to>
    <xdr:sp fLocksText="0">
      <xdr:nvSpPr>
        <xdr:cNvPr id="268" name="Text Box 1"/>
        <xdr:cNvSpPr txBox="1">
          <a:spLocks noChangeArrowheads="1"/>
        </xdr:cNvSpPr>
      </xdr:nvSpPr>
      <xdr:spPr>
        <a:xfrm>
          <a:off x="3000375" y="21755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103</xdr:row>
      <xdr:rowOff>0</xdr:rowOff>
    </xdr:from>
    <xdr:to>
      <xdr:col>2</xdr:col>
      <xdr:colOff>2152650</xdr:colOff>
      <xdr:row>103</xdr:row>
      <xdr:rowOff>0</xdr:rowOff>
    </xdr:to>
    <xdr:sp fLocksText="0">
      <xdr:nvSpPr>
        <xdr:cNvPr id="269" name="Text Box 1"/>
        <xdr:cNvSpPr txBox="1">
          <a:spLocks noChangeArrowheads="1"/>
        </xdr:cNvSpPr>
      </xdr:nvSpPr>
      <xdr:spPr>
        <a:xfrm>
          <a:off x="3000375" y="21755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103</xdr:row>
      <xdr:rowOff>0</xdr:rowOff>
    </xdr:from>
    <xdr:to>
      <xdr:col>2</xdr:col>
      <xdr:colOff>2152650</xdr:colOff>
      <xdr:row>103</xdr:row>
      <xdr:rowOff>0</xdr:rowOff>
    </xdr:to>
    <xdr:sp fLocksText="0">
      <xdr:nvSpPr>
        <xdr:cNvPr id="270" name="Text Box 2"/>
        <xdr:cNvSpPr txBox="1">
          <a:spLocks noChangeArrowheads="1"/>
        </xdr:cNvSpPr>
      </xdr:nvSpPr>
      <xdr:spPr>
        <a:xfrm>
          <a:off x="3000375" y="21755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103</xdr:row>
      <xdr:rowOff>0</xdr:rowOff>
    </xdr:from>
    <xdr:to>
      <xdr:col>2</xdr:col>
      <xdr:colOff>2152650</xdr:colOff>
      <xdr:row>103</xdr:row>
      <xdr:rowOff>0</xdr:rowOff>
    </xdr:to>
    <xdr:sp fLocksText="0">
      <xdr:nvSpPr>
        <xdr:cNvPr id="271" name="Text Box 1"/>
        <xdr:cNvSpPr txBox="1">
          <a:spLocks noChangeArrowheads="1"/>
        </xdr:cNvSpPr>
      </xdr:nvSpPr>
      <xdr:spPr>
        <a:xfrm>
          <a:off x="3000375" y="21755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103</xdr:row>
      <xdr:rowOff>0</xdr:rowOff>
    </xdr:from>
    <xdr:to>
      <xdr:col>2</xdr:col>
      <xdr:colOff>2152650</xdr:colOff>
      <xdr:row>103</xdr:row>
      <xdr:rowOff>0</xdr:rowOff>
    </xdr:to>
    <xdr:sp fLocksText="0">
      <xdr:nvSpPr>
        <xdr:cNvPr id="272" name="Text Box 2"/>
        <xdr:cNvSpPr txBox="1">
          <a:spLocks noChangeArrowheads="1"/>
        </xdr:cNvSpPr>
      </xdr:nvSpPr>
      <xdr:spPr>
        <a:xfrm>
          <a:off x="3000375" y="21755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103</xdr:row>
      <xdr:rowOff>0</xdr:rowOff>
    </xdr:from>
    <xdr:to>
      <xdr:col>2</xdr:col>
      <xdr:colOff>2152650</xdr:colOff>
      <xdr:row>103</xdr:row>
      <xdr:rowOff>0</xdr:rowOff>
    </xdr:to>
    <xdr:sp fLocksText="0">
      <xdr:nvSpPr>
        <xdr:cNvPr id="273" name="Text Box 1"/>
        <xdr:cNvSpPr txBox="1">
          <a:spLocks noChangeArrowheads="1"/>
        </xdr:cNvSpPr>
      </xdr:nvSpPr>
      <xdr:spPr>
        <a:xfrm>
          <a:off x="3000375" y="21755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103</xdr:row>
      <xdr:rowOff>0</xdr:rowOff>
    </xdr:from>
    <xdr:to>
      <xdr:col>2</xdr:col>
      <xdr:colOff>2152650</xdr:colOff>
      <xdr:row>103</xdr:row>
      <xdr:rowOff>0</xdr:rowOff>
    </xdr:to>
    <xdr:sp fLocksText="0">
      <xdr:nvSpPr>
        <xdr:cNvPr id="274" name="Text Box 2"/>
        <xdr:cNvSpPr txBox="1">
          <a:spLocks noChangeArrowheads="1"/>
        </xdr:cNvSpPr>
      </xdr:nvSpPr>
      <xdr:spPr>
        <a:xfrm>
          <a:off x="3000375" y="21755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103</xdr:row>
      <xdr:rowOff>0</xdr:rowOff>
    </xdr:from>
    <xdr:to>
      <xdr:col>2</xdr:col>
      <xdr:colOff>2152650</xdr:colOff>
      <xdr:row>103</xdr:row>
      <xdr:rowOff>0</xdr:rowOff>
    </xdr:to>
    <xdr:sp fLocksText="0">
      <xdr:nvSpPr>
        <xdr:cNvPr id="275" name="Text Box 1"/>
        <xdr:cNvSpPr txBox="1">
          <a:spLocks noChangeArrowheads="1"/>
        </xdr:cNvSpPr>
      </xdr:nvSpPr>
      <xdr:spPr>
        <a:xfrm>
          <a:off x="3000375" y="21755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103</xdr:row>
      <xdr:rowOff>0</xdr:rowOff>
    </xdr:from>
    <xdr:to>
      <xdr:col>2</xdr:col>
      <xdr:colOff>2152650</xdr:colOff>
      <xdr:row>103</xdr:row>
      <xdr:rowOff>0</xdr:rowOff>
    </xdr:to>
    <xdr:sp fLocksText="0">
      <xdr:nvSpPr>
        <xdr:cNvPr id="276" name="Text Box 1"/>
        <xdr:cNvSpPr txBox="1">
          <a:spLocks noChangeArrowheads="1"/>
        </xdr:cNvSpPr>
      </xdr:nvSpPr>
      <xdr:spPr>
        <a:xfrm>
          <a:off x="3000375" y="21755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103</xdr:row>
      <xdr:rowOff>0</xdr:rowOff>
    </xdr:from>
    <xdr:to>
      <xdr:col>2</xdr:col>
      <xdr:colOff>2152650</xdr:colOff>
      <xdr:row>103</xdr:row>
      <xdr:rowOff>0</xdr:rowOff>
    </xdr:to>
    <xdr:sp fLocksText="0">
      <xdr:nvSpPr>
        <xdr:cNvPr id="277" name="Text Box 2"/>
        <xdr:cNvSpPr txBox="1">
          <a:spLocks noChangeArrowheads="1"/>
        </xdr:cNvSpPr>
      </xdr:nvSpPr>
      <xdr:spPr>
        <a:xfrm>
          <a:off x="3000375" y="21755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103</xdr:row>
      <xdr:rowOff>0</xdr:rowOff>
    </xdr:from>
    <xdr:to>
      <xdr:col>2</xdr:col>
      <xdr:colOff>2152650</xdr:colOff>
      <xdr:row>103</xdr:row>
      <xdr:rowOff>0</xdr:rowOff>
    </xdr:to>
    <xdr:sp fLocksText="0">
      <xdr:nvSpPr>
        <xdr:cNvPr id="278" name="Text Box 1"/>
        <xdr:cNvSpPr txBox="1">
          <a:spLocks noChangeArrowheads="1"/>
        </xdr:cNvSpPr>
      </xdr:nvSpPr>
      <xdr:spPr>
        <a:xfrm>
          <a:off x="3000375" y="21755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103</xdr:row>
      <xdr:rowOff>0</xdr:rowOff>
    </xdr:from>
    <xdr:to>
      <xdr:col>2</xdr:col>
      <xdr:colOff>2152650</xdr:colOff>
      <xdr:row>103</xdr:row>
      <xdr:rowOff>0</xdr:rowOff>
    </xdr:to>
    <xdr:sp fLocksText="0">
      <xdr:nvSpPr>
        <xdr:cNvPr id="279" name="Text Box 1"/>
        <xdr:cNvSpPr txBox="1">
          <a:spLocks noChangeArrowheads="1"/>
        </xdr:cNvSpPr>
      </xdr:nvSpPr>
      <xdr:spPr>
        <a:xfrm>
          <a:off x="3000375" y="21755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103</xdr:row>
      <xdr:rowOff>0</xdr:rowOff>
    </xdr:from>
    <xdr:to>
      <xdr:col>2</xdr:col>
      <xdr:colOff>2152650</xdr:colOff>
      <xdr:row>103</xdr:row>
      <xdr:rowOff>0</xdr:rowOff>
    </xdr:to>
    <xdr:sp fLocksText="0">
      <xdr:nvSpPr>
        <xdr:cNvPr id="280" name="Text Box 1"/>
        <xdr:cNvSpPr txBox="1">
          <a:spLocks noChangeArrowheads="1"/>
        </xdr:cNvSpPr>
      </xdr:nvSpPr>
      <xdr:spPr>
        <a:xfrm>
          <a:off x="3000375" y="21755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103</xdr:row>
      <xdr:rowOff>0</xdr:rowOff>
    </xdr:from>
    <xdr:to>
      <xdr:col>2</xdr:col>
      <xdr:colOff>2152650</xdr:colOff>
      <xdr:row>103</xdr:row>
      <xdr:rowOff>0</xdr:rowOff>
    </xdr:to>
    <xdr:sp fLocksText="0">
      <xdr:nvSpPr>
        <xdr:cNvPr id="281" name="Text Box 2"/>
        <xdr:cNvSpPr txBox="1">
          <a:spLocks noChangeArrowheads="1"/>
        </xdr:cNvSpPr>
      </xdr:nvSpPr>
      <xdr:spPr>
        <a:xfrm>
          <a:off x="3000375" y="21755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103</xdr:row>
      <xdr:rowOff>0</xdr:rowOff>
    </xdr:from>
    <xdr:to>
      <xdr:col>2</xdr:col>
      <xdr:colOff>2152650</xdr:colOff>
      <xdr:row>103</xdr:row>
      <xdr:rowOff>0</xdr:rowOff>
    </xdr:to>
    <xdr:sp fLocksText="0">
      <xdr:nvSpPr>
        <xdr:cNvPr id="282" name="Text Box 1"/>
        <xdr:cNvSpPr txBox="1">
          <a:spLocks noChangeArrowheads="1"/>
        </xdr:cNvSpPr>
      </xdr:nvSpPr>
      <xdr:spPr>
        <a:xfrm>
          <a:off x="3000375" y="21755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103</xdr:row>
      <xdr:rowOff>0</xdr:rowOff>
    </xdr:from>
    <xdr:to>
      <xdr:col>2</xdr:col>
      <xdr:colOff>2152650</xdr:colOff>
      <xdr:row>103</xdr:row>
      <xdr:rowOff>0</xdr:rowOff>
    </xdr:to>
    <xdr:sp fLocksText="0">
      <xdr:nvSpPr>
        <xdr:cNvPr id="283" name="Text Box 2"/>
        <xdr:cNvSpPr txBox="1">
          <a:spLocks noChangeArrowheads="1"/>
        </xdr:cNvSpPr>
      </xdr:nvSpPr>
      <xdr:spPr>
        <a:xfrm>
          <a:off x="3000375" y="21755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103</xdr:row>
      <xdr:rowOff>0</xdr:rowOff>
    </xdr:from>
    <xdr:to>
      <xdr:col>2</xdr:col>
      <xdr:colOff>2152650</xdr:colOff>
      <xdr:row>103</xdr:row>
      <xdr:rowOff>0</xdr:rowOff>
    </xdr:to>
    <xdr:sp fLocksText="0">
      <xdr:nvSpPr>
        <xdr:cNvPr id="284" name="Text Box 1"/>
        <xdr:cNvSpPr txBox="1">
          <a:spLocks noChangeArrowheads="1"/>
        </xdr:cNvSpPr>
      </xdr:nvSpPr>
      <xdr:spPr>
        <a:xfrm>
          <a:off x="3000375" y="21755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103</xdr:row>
      <xdr:rowOff>0</xdr:rowOff>
    </xdr:from>
    <xdr:to>
      <xdr:col>2</xdr:col>
      <xdr:colOff>2152650</xdr:colOff>
      <xdr:row>103</xdr:row>
      <xdr:rowOff>0</xdr:rowOff>
    </xdr:to>
    <xdr:sp fLocksText="0">
      <xdr:nvSpPr>
        <xdr:cNvPr id="285" name="Text Box 2"/>
        <xdr:cNvSpPr txBox="1">
          <a:spLocks noChangeArrowheads="1"/>
        </xdr:cNvSpPr>
      </xdr:nvSpPr>
      <xdr:spPr>
        <a:xfrm>
          <a:off x="3000375" y="21755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103</xdr:row>
      <xdr:rowOff>0</xdr:rowOff>
    </xdr:from>
    <xdr:to>
      <xdr:col>2</xdr:col>
      <xdr:colOff>2152650</xdr:colOff>
      <xdr:row>103</xdr:row>
      <xdr:rowOff>0</xdr:rowOff>
    </xdr:to>
    <xdr:sp fLocksText="0">
      <xdr:nvSpPr>
        <xdr:cNvPr id="286" name="Text Box 1"/>
        <xdr:cNvSpPr txBox="1">
          <a:spLocks noChangeArrowheads="1"/>
        </xdr:cNvSpPr>
      </xdr:nvSpPr>
      <xdr:spPr>
        <a:xfrm>
          <a:off x="3000375" y="21755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103</xdr:row>
      <xdr:rowOff>0</xdr:rowOff>
    </xdr:from>
    <xdr:to>
      <xdr:col>2</xdr:col>
      <xdr:colOff>2152650</xdr:colOff>
      <xdr:row>103</xdr:row>
      <xdr:rowOff>0</xdr:rowOff>
    </xdr:to>
    <xdr:sp fLocksText="0">
      <xdr:nvSpPr>
        <xdr:cNvPr id="287" name="Text Box 2"/>
        <xdr:cNvSpPr txBox="1">
          <a:spLocks noChangeArrowheads="1"/>
        </xdr:cNvSpPr>
      </xdr:nvSpPr>
      <xdr:spPr>
        <a:xfrm>
          <a:off x="3000375" y="21755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103</xdr:row>
      <xdr:rowOff>0</xdr:rowOff>
    </xdr:from>
    <xdr:to>
      <xdr:col>2</xdr:col>
      <xdr:colOff>2152650</xdr:colOff>
      <xdr:row>103</xdr:row>
      <xdr:rowOff>0</xdr:rowOff>
    </xdr:to>
    <xdr:sp fLocksText="0">
      <xdr:nvSpPr>
        <xdr:cNvPr id="288" name="Text Box 1"/>
        <xdr:cNvSpPr txBox="1">
          <a:spLocks noChangeArrowheads="1"/>
        </xdr:cNvSpPr>
      </xdr:nvSpPr>
      <xdr:spPr>
        <a:xfrm>
          <a:off x="3000375" y="21755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103</xdr:row>
      <xdr:rowOff>0</xdr:rowOff>
    </xdr:from>
    <xdr:to>
      <xdr:col>2</xdr:col>
      <xdr:colOff>2152650</xdr:colOff>
      <xdr:row>103</xdr:row>
      <xdr:rowOff>0</xdr:rowOff>
    </xdr:to>
    <xdr:sp fLocksText="0">
      <xdr:nvSpPr>
        <xdr:cNvPr id="289" name="Text Box 1"/>
        <xdr:cNvSpPr txBox="1">
          <a:spLocks noChangeArrowheads="1"/>
        </xdr:cNvSpPr>
      </xdr:nvSpPr>
      <xdr:spPr>
        <a:xfrm>
          <a:off x="3000375" y="21755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103</xdr:row>
      <xdr:rowOff>0</xdr:rowOff>
    </xdr:from>
    <xdr:to>
      <xdr:col>2</xdr:col>
      <xdr:colOff>2152650</xdr:colOff>
      <xdr:row>103</xdr:row>
      <xdr:rowOff>0</xdr:rowOff>
    </xdr:to>
    <xdr:sp fLocksText="0">
      <xdr:nvSpPr>
        <xdr:cNvPr id="290" name="Text Box 1"/>
        <xdr:cNvSpPr txBox="1">
          <a:spLocks noChangeArrowheads="1"/>
        </xdr:cNvSpPr>
      </xdr:nvSpPr>
      <xdr:spPr>
        <a:xfrm>
          <a:off x="3000375" y="21755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103</xdr:row>
      <xdr:rowOff>0</xdr:rowOff>
    </xdr:from>
    <xdr:to>
      <xdr:col>2</xdr:col>
      <xdr:colOff>2152650</xdr:colOff>
      <xdr:row>103</xdr:row>
      <xdr:rowOff>0</xdr:rowOff>
    </xdr:to>
    <xdr:sp fLocksText="0">
      <xdr:nvSpPr>
        <xdr:cNvPr id="291" name="Text Box 2"/>
        <xdr:cNvSpPr txBox="1">
          <a:spLocks noChangeArrowheads="1"/>
        </xdr:cNvSpPr>
      </xdr:nvSpPr>
      <xdr:spPr>
        <a:xfrm>
          <a:off x="3000375" y="21755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103</xdr:row>
      <xdr:rowOff>0</xdr:rowOff>
    </xdr:from>
    <xdr:to>
      <xdr:col>2</xdr:col>
      <xdr:colOff>2152650</xdr:colOff>
      <xdr:row>103</xdr:row>
      <xdr:rowOff>0</xdr:rowOff>
    </xdr:to>
    <xdr:sp fLocksText="0">
      <xdr:nvSpPr>
        <xdr:cNvPr id="292" name="Text Box 1"/>
        <xdr:cNvSpPr txBox="1">
          <a:spLocks noChangeArrowheads="1"/>
        </xdr:cNvSpPr>
      </xdr:nvSpPr>
      <xdr:spPr>
        <a:xfrm>
          <a:off x="3000375" y="21755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103</xdr:row>
      <xdr:rowOff>0</xdr:rowOff>
    </xdr:from>
    <xdr:to>
      <xdr:col>2</xdr:col>
      <xdr:colOff>2152650</xdr:colOff>
      <xdr:row>103</xdr:row>
      <xdr:rowOff>0</xdr:rowOff>
    </xdr:to>
    <xdr:sp fLocksText="0">
      <xdr:nvSpPr>
        <xdr:cNvPr id="293" name="Text Box 2"/>
        <xdr:cNvSpPr txBox="1">
          <a:spLocks noChangeArrowheads="1"/>
        </xdr:cNvSpPr>
      </xdr:nvSpPr>
      <xdr:spPr>
        <a:xfrm>
          <a:off x="3000375" y="21755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103</xdr:row>
      <xdr:rowOff>0</xdr:rowOff>
    </xdr:from>
    <xdr:to>
      <xdr:col>2</xdr:col>
      <xdr:colOff>2152650</xdr:colOff>
      <xdr:row>103</xdr:row>
      <xdr:rowOff>0</xdr:rowOff>
    </xdr:to>
    <xdr:sp fLocksText="0">
      <xdr:nvSpPr>
        <xdr:cNvPr id="294" name="Text Box 1"/>
        <xdr:cNvSpPr txBox="1">
          <a:spLocks noChangeArrowheads="1"/>
        </xdr:cNvSpPr>
      </xdr:nvSpPr>
      <xdr:spPr>
        <a:xfrm>
          <a:off x="3000375" y="21755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103</xdr:row>
      <xdr:rowOff>0</xdr:rowOff>
    </xdr:from>
    <xdr:to>
      <xdr:col>2</xdr:col>
      <xdr:colOff>2152650</xdr:colOff>
      <xdr:row>103</xdr:row>
      <xdr:rowOff>0</xdr:rowOff>
    </xdr:to>
    <xdr:sp fLocksText="0">
      <xdr:nvSpPr>
        <xdr:cNvPr id="295" name="Text Box 2"/>
        <xdr:cNvSpPr txBox="1">
          <a:spLocks noChangeArrowheads="1"/>
        </xdr:cNvSpPr>
      </xdr:nvSpPr>
      <xdr:spPr>
        <a:xfrm>
          <a:off x="3000375" y="21755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103</xdr:row>
      <xdr:rowOff>0</xdr:rowOff>
    </xdr:from>
    <xdr:to>
      <xdr:col>2</xdr:col>
      <xdr:colOff>2152650</xdr:colOff>
      <xdr:row>103</xdr:row>
      <xdr:rowOff>0</xdr:rowOff>
    </xdr:to>
    <xdr:sp fLocksText="0">
      <xdr:nvSpPr>
        <xdr:cNvPr id="296" name="Text Box 1"/>
        <xdr:cNvSpPr txBox="1">
          <a:spLocks noChangeArrowheads="1"/>
        </xdr:cNvSpPr>
      </xdr:nvSpPr>
      <xdr:spPr>
        <a:xfrm>
          <a:off x="3000375" y="21755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103</xdr:row>
      <xdr:rowOff>0</xdr:rowOff>
    </xdr:from>
    <xdr:to>
      <xdr:col>2</xdr:col>
      <xdr:colOff>2152650</xdr:colOff>
      <xdr:row>103</xdr:row>
      <xdr:rowOff>0</xdr:rowOff>
    </xdr:to>
    <xdr:sp fLocksText="0">
      <xdr:nvSpPr>
        <xdr:cNvPr id="297" name="Text Box 2"/>
        <xdr:cNvSpPr txBox="1">
          <a:spLocks noChangeArrowheads="1"/>
        </xdr:cNvSpPr>
      </xdr:nvSpPr>
      <xdr:spPr>
        <a:xfrm>
          <a:off x="3000375" y="21755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103</xdr:row>
      <xdr:rowOff>0</xdr:rowOff>
    </xdr:from>
    <xdr:to>
      <xdr:col>2</xdr:col>
      <xdr:colOff>2152650</xdr:colOff>
      <xdr:row>103</xdr:row>
      <xdr:rowOff>0</xdr:rowOff>
    </xdr:to>
    <xdr:sp fLocksText="0">
      <xdr:nvSpPr>
        <xdr:cNvPr id="298" name="Text Box 1"/>
        <xdr:cNvSpPr txBox="1">
          <a:spLocks noChangeArrowheads="1"/>
        </xdr:cNvSpPr>
      </xdr:nvSpPr>
      <xdr:spPr>
        <a:xfrm>
          <a:off x="3000375" y="21755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103</xdr:row>
      <xdr:rowOff>0</xdr:rowOff>
    </xdr:from>
    <xdr:to>
      <xdr:col>2</xdr:col>
      <xdr:colOff>2152650</xdr:colOff>
      <xdr:row>103</xdr:row>
      <xdr:rowOff>0</xdr:rowOff>
    </xdr:to>
    <xdr:sp fLocksText="0">
      <xdr:nvSpPr>
        <xdr:cNvPr id="299" name="Text Box 1"/>
        <xdr:cNvSpPr txBox="1">
          <a:spLocks noChangeArrowheads="1"/>
        </xdr:cNvSpPr>
      </xdr:nvSpPr>
      <xdr:spPr>
        <a:xfrm>
          <a:off x="3000375" y="21755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103</xdr:row>
      <xdr:rowOff>0</xdr:rowOff>
    </xdr:from>
    <xdr:to>
      <xdr:col>2</xdr:col>
      <xdr:colOff>2152650</xdr:colOff>
      <xdr:row>103</xdr:row>
      <xdr:rowOff>0</xdr:rowOff>
    </xdr:to>
    <xdr:sp fLocksText="0">
      <xdr:nvSpPr>
        <xdr:cNvPr id="300" name="Text Box 1"/>
        <xdr:cNvSpPr txBox="1">
          <a:spLocks noChangeArrowheads="1"/>
        </xdr:cNvSpPr>
      </xdr:nvSpPr>
      <xdr:spPr>
        <a:xfrm>
          <a:off x="3000375" y="21755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103</xdr:row>
      <xdr:rowOff>0</xdr:rowOff>
    </xdr:from>
    <xdr:to>
      <xdr:col>2</xdr:col>
      <xdr:colOff>2152650</xdr:colOff>
      <xdr:row>103</xdr:row>
      <xdr:rowOff>0</xdr:rowOff>
    </xdr:to>
    <xdr:sp fLocksText="0">
      <xdr:nvSpPr>
        <xdr:cNvPr id="301" name="Text Box 2"/>
        <xdr:cNvSpPr txBox="1">
          <a:spLocks noChangeArrowheads="1"/>
        </xdr:cNvSpPr>
      </xdr:nvSpPr>
      <xdr:spPr>
        <a:xfrm>
          <a:off x="3000375" y="21755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103</xdr:row>
      <xdr:rowOff>0</xdr:rowOff>
    </xdr:from>
    <xdr:to>
      <xdr:col>2</xdr:col>
      <xdr:colOff>2152650</xdr:colOff>
      <xdr:row>103</xdr:row>
      <xdr:rowOff>0</xdr:rowOff>
    </xdr:to>
    <xdr:sp fLocksText="0">
      <xdr:nvSpPr>
        <xdr:cNvPr id="302" name="Text Box 1"/>
        <xdr:cNvSpPr txBox="1">
          <a:spLocks noChangeArrowheads="1"/>
        </xdr:cNvSpPr>
      </xdr:nvSpPr>
      <xdr:spPr>
        <a:xfrm>
          <a:off x="3000375" y="21755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103</xdr:row>
      <xdr:rowOff>0</xdr:rowOff>
    </xdr:from>
    <xdr:to>
      <xdr:col>2</xdr:col>
      <xdr:colOff>2152650</xdr:colOff>
      <xdr:row>103</xdr:row>
      <xdr:rowOff>0</xdr:rowOff>
    </xdr:to>
    <xdr:sp fLocksText="0">
      <xdr:nvSpPr>
        <xdr:cNvPr id="303" name="Text Box 2"/>
        <xdr:cNvSpPr txBox="1">
          <a:spLocks noChangeArrowheads="1"/>
        </xdr:cNvSpPr>
      </xdr:nvSpPr>
      <xdr:spPr>
        <a:xfrm>
          <a:off x="3000375" y="21755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103</xdr:row>
      <xdr:rowOff>0</xdr:rowOff>
    </xdr:from>
    <xdr:to>
      <xdr:col>2</xdr:col>
      <xdr:colOff>2152650</xdr:colOff>
      <xdr:row>103</xdr:row>
      <xdr:rowOff>0</xdr:rowOff>
    </xdr:to>
    <xdr:sp fLocksText="0">
      <xdr:nvSpPr>
        <xdr:cNvPr id="304" name="Text Box 1"/>
        <xdr:cNvSpPr txBox="1">
          <a:spLocks noChangeArrowheads="1"/>
        </xdr:cNvSpPr>
      </xdr:nvSpPr>
      <xdr:spPr>
        <a:xfrm>
          <a:off x="3000375" y="21755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103</xdr:row>
      <xdr:rowOff>0</xdr:rowOff>
    </xdr:from>
    <xdr:to>
      <xdr:col>2</xdr:col>
      <xdr:colOff>2152650</xdr:colOff>
      <xdr:row>103</xdr:row>
      <xdr:rowOff>0</xdr:rowOff>
    </xdr:to>
    <xdr:sp fLocksText="0">
      <xdr:nvSpPr>
        <xdr:cNvPr id="305" name="Text Box 2"/>
        <xdr:cNvSpPr txBox="1">
          <a:spLocks noChangeArrowheads="1"/>
        </xdr:cNvSpPr>
      </xdr:nvSpPr>
      <xdr:spPr>
        <a:xfrm>
          <a:off x="3000375" y="21755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103</xdr:row>
      <xdr:rowOff>0</xdr:rowOff>
    </xdr:from>
    <xdr:to>
      <xdr:col>2</xdr:col>
      <xdr:colOff>2152650</xdr:colOff>
      <xdr:row>103</xdr:row>
      <xdr:rowOff>0</xdr:rowOff>
    </xdr:to>
    <xdr:sp fLocksText="0">
      <xdr:nvSpPr>
        <xdr:cNvPr id="306" name="Text Box 1"/>
        <xdr:cNvSpPr txBox="1">
          <a:spLocks noChangeArrowheads="1"/>
        </xdr:cNvSpPr>
      </xdr:nvSpPr>
      <xdr:spPr>
        <a:xfrm>
          <a:off x="3000375" y="21755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103</xdr:row>
      <xdr:rowOff>0</xdr:rowOff>
    </xdr:from>
    <xdr:to>
      <xdr:col>2</xdr:col>
      <xdr:colOff>2152650</xdr:colOff>
      <xdr:row>103</xdr:row>
      <xdr:rowOff>0</xdr:rowOff>
    </xdr:to>
    <xdr:sp fLocksText="0">
      <xdr:nvSpPr>
        <xdr:cNvPr id="307" name="Text Box 2"/>
        <xdr:cNvSpPr txBox="1">
          <a:spLocks noChangeArrowheads="1"/>
        </xdr:cNvSpPr>
      </xdr:nvSpPr>
      <xdr:spPr>
        <a:xfrm>
          <a:off x="3000375" y="21755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103</xdr:row>
      <xdr:rowOff>0</xdr:rowOff>
    </xdr:from>
    <xdr:to>
      <xdr:col>2</xdr:col>
      <xdr:colOff>2152650</xdr:colOff>
      <xdr:row>103</xdr:row>
      <xdr:rowOff>0</xdr:rowOff>
    </xdr:to>
    <xdr:sp fLocksText="0">
      <xdr:nvSpPr>
        <xdr:cNvPr id="308" name="Text Box 1"/>
        <xdr:cNvSpPr txBox="1">
          <a:spLocks noChangeArrowheads="1"/>
        </xdr:cNvSpPr>
      </xdr:nvSpPr>
      <xdr:spPr>
        <a:xfrm>
          <a:off x="3000375" y="21755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103</xdr:row>
      <xdr:rowOff>0</xdr:rowOff>
    </xdr:from>
    <xdr:to>
      <xdr:col>2</xdr:col>
      <xdr:colOff>2152650</xdr:colOff>
      <xdr:row>103</xdr:row>
      <xdr:rowOff>0</xdr:rowOff>
    </xdr:to>
    <xdr:sp fLocksText="0">
      <xdr:nvSpPr>
        <xdr:cNvPr id="309" name="Text Box 1"/>
        <xdr:cNvSpPr txBox="1">
          <a:spLocks noChangeArrowheads="1"/>
        </xdr:cNvSpPr>
      </xdr:nvSpPr>
      <xdr:spPr>
        <a:xfrm>
          <a:off x="3000375" y="21755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103</xdr:row>
      <xdr:rowOff>0</xdr:rowOff>
    </xdr:from>
    <xdr:to>
      <xdr:col>2</xdr:col>
      <xdr:colOff>2152650</xdr:colOff>
      <xdr:row>103</xdr:row>
      <xdr:rowOff>0</xdr:rowOff>
    </xdr:to>
    <xdr:sp fLocksText="0">
      <xdr:nvSpPr>
        <xdr:cNvPr id="310" name="Text Box 1"/>
        <xdr:cNvSpPr txBox="1">
          <a:spLocks noChangeArrowheads="1"/>
        </xdr:cNvSpPr>
      </xdr:nvSpPr>
      <xdr:spPr>
        <a:xfrm>
          <a:off x="3000375" y="21755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103</xdr:row>
      <xdr:rowOff>0</xdr:rowOff>
    </xdr:from>
    <xdr:to>
      <xdr:col>2</xdr:col>
      <xdr:colOff>2152650</xdr:colOff>
      <xdr:row>103</xdr:row>
      <xdr:rowOff>0</xdr:rowOff>
    </xdr:to>
    <xdr:sp fLocksText="0">
      <xdr:nvSpPr>
        <xdr:cNvPr id="311" name="Text Box 2"/>
        <xdr:cNvSpPr txBox="1">
          <a:spLocks noChangeArrowheads="1"/>
        </xdr:cNvSpPr>
      </xdr:nvSpPr>
      <xdr:spPr>
        <a:xfrm>
          <a:off x="3000375" y="21755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103</xdr:row>
      <xdr:rowOff>0</xdr:rowOff>
    </xdr:from>
    <xdr:to>
      <xdr:col>2</xdr:col>
      <xdr:colOff>2152650</xdr:colOff>
      <xdr:row>103</xdr:row>
      <xdr:rowOff>0</xdr:rowOff>
    </xdr:to>
    <xdr:sp fLocksText="0">
      <xdr:nvSpPr>
        <xdr:cNvPr id="312" name="Text Box 1"/>
        <xdr:cNvSpPr txBox="1">
          <a:spLocks noChangeArrowheads="1"/>
        </xdr:cNvSpPr>
      </xdr:nvSpPr>
      <xdr:spPr>
        <a:xfrm>
          <a:off x="3000375" y="21755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103</xdr:row>
      <xdr:rowOff>0</xdr:rowOff>
    </xdr:from>
    <xdr:to>
      <xdr:col>2</xdr:col>
      <xdr:colOff>2152650</xdr:colOff>
      <xdr:row>103</xdr:row>
      <xdr:rowOff>0</xdr:rowOff>
    </xdr:to>
    <xdr:sp fLocksText="0">
      <xdr:nvSpPr>
        <xdr:cNvPr id="313" name="Text Box 2"/>
        <xdr:cNvSpPr txBox="1">
          <a:spLocks noChangeArrowheads="1"/>
        </xdr:cNvSpPr>
      </xdr:nvSpPr>
      <xdr:spPr>
        <a:xfrm>
          <a:off x="3000375" y="21755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103</xdr:row>
      <xdr:rowOff>0</xdr:rowOff>
    </xdr:from>
    <xdr:to>
      <xdr:col>2</xdr:col>
      <xdr:colOff>2152650</xdr:colOff>
      <xdr:row>103</xdr:row>
      <xdr:rowOff>0</xdr:rowOff>
    </xdr:to>
    <xdr:sp fLocksText="0">
      <xdr:nvSpPr>
        <xdr:cNvPr id="314" name="Text Box 1"/>
        <xdr:cNvSpPr txBox="1">
          <a:spLocks noChangeArrowheads="1"/>
        </xdr:cNvSpPr>
      </xdr:nvSpPr>
      <xdr:spPr>
        <a:xfrm>
          <a:off x="3000375" y="21755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103</xdr:row>
      <xdr:rowOff>0</xdr:rowOff>
    </xdr:from>
    <xdr:to>
      <xdr:col>2</xdr:col>
      <xdr:colOff>2152650</xdr:colOff>
      <xdr:row>103</xdr:row>
      <xdr:rowOff>0</xdr:rowOff>
    </xdr:to>
    <xdr:sp fLocksText="0">
      <xdr:nvSpPr>
        <xdr:cNvPr id="315" name="Text Box 2"/>
        <xdr:cNvSpPr txBox="1">
          <a:spLocks noChangeArrowheads="1"/>
        </xdr:cNvSpPr>
      </xdr:nvSpPr>
      <xdr:spPr>
        <a:xfrm>
          <a:off x="3000375" y="21755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103</xdr:row>
      <xdr:rowOff>0</xdr:rowOff>
    </xdr:from>
    <xdr:to>
      <xdr:col>2</xdr:col>
      <xdr:colOff>2152650</xdr:colOff>
      <xdr:row>103</xdr:row>
      <xdr:rowOff>0</xdr:rowOff>
    </xdr:to>
    <xdr:sp fLocksText="0">
      <xdr:nvSpPr>
        <xdr:cNvPr id="316" name="Text Box 1"/>
        <xdr:cNvSpPr txBox="1">
          <a:spLocks noChangeArrowheads="1"/>
        </xdr:cNvSpPr>
      </xdr:nvSpPr>
      <xdr:spPr>
        <a:xfrm>
          <a:off x="3000375" y="21755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103</xdr:row>
      <xdr:rowOff>0</xdr:rowOff>
    </xdr:from>
    <xdr:to>
      <xdr:col>2</xdr:col>
      <xdr:colOff>2152650</xdr:colOff>
      <xdr:row>103</xdr:row>
      <xdr:rowOff>0</xdr:rowOff>
    </xdr:to>
    <xdr:sp fLocksText="0">
      <xdr:nvSpPr>
        <xdr:cNvPr id="317" name="Text Box 2"/>
        <xdr:cNvSpPr txBox="1">
          <a:spLocks noChangeArrowheads="1"/>
        </xdr:cNvSpPr>
      </xdr:nvSpPr>
      <xdr:spPr>
        <a:xfrm>
          <a:off x="3000375" y="21755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103</xdr:row>
      <xdr:rowOff>0</xdr:rowOff>
    </xdr:from>
    <xdr:to>
      <xdr:col>2</xdr:col>
      <xdr:colOff>2152650</xdr:colOff>
      <xdr:row>103</xdr:row>
      <xdr:rowOff>0</xdr:rowOff>
    </xdr:to>
    <xdr:sp fLocksText="0">
      <xdr:nvSpPr>
        <xdr:cNvPr id="318" name="Text Box 1"/>
        <xdr:cNvSpPr txBox="1">
          <a:spLocks noChangeArrowheads="1"/>
        </xdr:cNvSpPr>
      </xdr:nvSpPr>
      <xdr:spPr>
        <a:xfrm>
          <a:off x="3000375" y="21755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103</xdr:row>
      <xdr:rowOff>0</xdr:rowOff>
    </xdr:from>
    <xdr:to>
      <xdr:col>2</xdr:col>
      <xdr:colOff>2152650</xdr:colOff>
      <xdr:row>103</xdr:row>
      <xdr:rowOff>0</xdr:rowOff>
    </xdr:to>
    <xdr:sp fLocksText="0">
      <xdr:nvSpPr>
        <xdr:cNvPr id="319" name="Text Box 1"/>
        <xdr:cNvSpPr txBox="1">
          <a:spLocks noChangeArrowheads="1"/>
        </xdr:cNvSpPr>
      </xdr:nvSpPr>
      <xdr:spPr>
        <a:xfrm>
          <a:off x="3000375" y="21755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103</xdr:row>
      <xdr:rowOff>0</xdr:rowOff>
    </xdr:from>
    <xdr:to>
      <xdr:col>2</xdr:col>
      <xdr:colOff>2152650</xdr:colOff>
      <xdr:row>103</xdr:row>
      <xdr:rowOff>0</xdr:rowOff>
    </xdr:to>
    <xdr:sp fLocksText="0">
      <xdr:nvSpPr>
        <xdr:cNvPr id="320" name="Text Box 1"/>
        <xdr:cNvSpPr txBox="1">
          <a:spLocks noChangeArrowheads="1"/>
        </xdr:cNvSpPr>
      </xdr:nvSpPr>
      <xdr:spPr>
        <a:xfrm>
          <a:off x="3000375" y="21755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103</xdr:row>
      <xdr:rowOff>0</xdr:rowOff>
    </xdr:from>
    <xdr:to>
      <xdr:col>2</xdr:col>
      <xdr:colOff>2152650</xdr:colOff>
      <xdr:row>103</xdr:row>
      <xdr:rowOff>0</xdr:rowOff>
    </xdr:to>
    <xdr:sp fLocksText="0">
      <xdr:nvSpPr>
        <xdr:cNvPr id="321" name="Text Box 2"/>
        <xdr:cNvSpPr txBox="1">
          <a:spLocks noChangeArrowheads="1"/>
        </xdr:cNvSpPr>
      </xdr:nvSpPr>
      <xdr:spPr>
        <a:xfrm>
          <a:off x="3000375" y="21755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103</xdr:row>
      <xdr:rowOff>0</xdr:rowOff>
    </xdr:from>
    <xdr:to>
      <xdr:col>2</xdr:col>
      <xdr:colOff>2152650</xdr:colOff>
      <xdr:row>103</xdr:row>
      <xdr:rowOff>0</xdr:rowOff>
    </xdr:to>
    <xdr:sp fLocksText="0">
      <xdr:nvSpPr>
        <xdr:cNvPr id="322" name="Text Box 1"/>
        <xdr:cNvSpPr txBox="1">
          <a:spLocks noChangeArrowheads="1"/>
        </xdr:cNvSpPr>
      </xdr:nvSpPr>
      <xdr:spPr>
        <a:xfrm>
          <a:off x="3000375" y="21755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103</xdr:row>
      <xdr:rowOff>0</xdr:rowOff>
    </xdr:from>
    <xdr:to>
      <xdr:col>2</xdr:col>
      <xdr:colOff>2152650</xdr:colOff>
      <xdr:row>103</xdr:row>
      <xdr:rowOff>0</xdr:rowOff>
    </xdr:to>
    <xdr:sp fLocksText="0">
      <xdr:nvSpPr>
        <xdr:cNvPr id="323" name="Text Box 2"/>
        <xdr:cNvSpPr txBox="1">
          <a:spLocks noChangeArrowheads="1"/>
        </xdr:cNvSpPr>
      </xdr:nvSpPr>
      <xdr:spPr>
        <a:xfrm>
          <a:off x="3000375" y="21755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103</xdr:row>
      <xdr:rowOff>0</xdr:rowOff>
    </xdr:from>
    <xdr:to>
      <xdr:col>2</xdr:col>
      <xdr:colOff>2152650</xdr:colOff>
      <xdr:row>103</xdr:row>
      <xdr:rowOff>0</xdr:rowOff>
    </xdr:to>
    <xdr:sp fLocksText="0">
      <xdr:nvSpPr>
        <xdr:cNvPr id="324" name="Text Box 1"/>
        <xdr:cNvSpPr txBox="1">
          <a:spLocks noChangeArrowheads="1"/>
        </xdr:cNvSpPr>
      </xdr:nvSpPr>
      <xdr:spPr>
        <a:xfrm>
          <a:off x="3000375" y="21755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103</xdr:row>
      <xdr:rowOff>0</xdr:rowOff>
    </xdr:from>
    <xdr:to>
      <xdr:col>2</xdr:col>
      <xdr:colOff>2152650</xdr:colOff>
      <xdr:row>103</xdr:row>
      <xdr:rowOff>0</xdr:rowOff>
    </xdr:to>
    <xdr:sp fLocksText="0">
      <xdr:nvSpPr>
        <xdr:cNvPr id="325" name="Text Box 2"/>
        <xdr:cNvSpPr txBox="1">
          <a:spLocks noChangeArrowheads="1"/>
        </xdr:cNvSpPr>
      </xdr:nvSpPr>
      <xdr:spPr>
        <a:xfrm>
          <a:off x="3000375" y="21755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103</xdr:row>
      <xdr:rowOff>0</xdr:rowOff>
    </xdr:from>
    <xdr:to>
      <xdr:col>2</xdr:col>
      <xdr:colOff>2152650</xdr:colOff>
      <xdr:row>103</xdr:row>
      <xdr:rowOff>0</xdr:rowOff>
    </xdr:to>
    <xdr:sp fLocksText="0">
      <xdr:nvSpPr>
        <xdr:cNvPr id="326" name="Text Box 1"/>
        <xdr:cNvSpPr txBox="1">
          <a:spLocks noChangeArrowheads="1"/>
        </xdr:cNvSpPr>
      </xdr:nvSpPr>
      <xdr:spPr>
        <a:xfrm>
          <a:off x="3000375" y="21755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103</xdr:row>
      <xdr:rowOff>0</xdr:rowOff>
    </xdr:from>
    <xdr:to>
      <xdr:col>2</xdr:col>
      <xdr:colOff>2152650</xdr:colOff>
      <xdr:row>103</xdr:row>
      <xdr:rowOff>0</xdr:rowOff>
    </xdr:to>
    <xdr:sp fLocksText="0">
      <xdr:nvSpPr>
        <xdr:cNvPr id="327" name="Text Box 2"/>
        <xdr:cNvSpPr txBox="1">
          <a:spLocks noChangeArrowheads="1"/>
        </xdr:cNvSpPr>
      </xdr:nvSpPr>
      <xdr:spPr>
        <a:xfrm>
          <a:off x="3000375" y="21755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103</xdr:row>
      <xdr:rowOff>0</xdr:rowOff>
    </xdr:from>
    <xdr:to>
      <xdr:col>2</xdr:col>
      <xdr:colOff>2152650</xdr:colOff>
      <xdr:row>103</xdr:row>
      <xdr:rowOff>0</xdr:rowOff>
    </xdr:to>
    <xdr:sp fLocksText="0">
      <xdr:nvSpPr>
        <xdr:cNvPr id="328" name="Text Box 1"/>
        <xdr:cNvSpPr txBox="1">
          <a:spLocks noChangeArrowheads="1"/>
        </xdr:cNvSpPr>
      </xdr:nvSpPr>
      <xdr:spPr>
        <a:xfrm>
          <a:off x="3000375" y="21755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103</xdr:row>
      <xdr:rowOff>0</xdr:rowOff>
    </xdr:from>
    <xdr:to>
      <xdr:col>2</xdr:col>
      <xdr:colOff>2152650</xdr:colOff>
      <xdr:row>103</xdr:row>
      <xdr:rowOff>0</xdr:rowOff>
    </xdr:to>
    <xdr:sp fLocksText="0">
      <xdr:nvSpPr>
        <xdr:cNvPr id="329" name="Text Box 1"/>
        <xdr:cNvSpPr txBox="1">
          <a:spLocks noChangeArrowheads="1"/>
        </xdr:cNvSpPr>
      </xdr:nvSpPr>
      <xdr:spPr>
        <a:xfrm>
          <a:off x="3000375" y="21755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103</xdr:row>
      <xdr:rowOff>0</xdr:rowOff>
    </xdr:from>
    <xdr:to>
      <xdr:col>2</xdr:col>
      <xdr:colOff>2152650</xdr:colOff>
      <xdr:row>103</xdr:row>
      <xdr:rowOff>0</xdr:rowOff>
    </xdr:to>
    <xdr:sp fLocksText="0">
      <xdr:nvSpPr>
        <xdr:cNvPr id="330" name="Text Box 1"/>
        <xdr:cNvSpPr txBox="1">
          <a:spLocks noChangeArrowheads="1"/>
        </xdr:cNvSpPr>
      </xdr:nvSpPr>
      <xdr:spPr>
        <a:xfrm>
          <a:off x="3000375" y="21755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103</xdr:row>
      <xdr:rowOff>0</xdr:rowOff>
    </xdr:from>
    <xdr:to>
      <xdr:col>2</xdr:col>
      <xdr:colOff>2152650</xdr:colOff>
      <xdr:row>103</xdr:row>
      <xdr:rowOff>0</xdr:rowOff>
    </xdr:to>
    <xdr:sp fLocksText="0">
      <xdr:nvSpPr>
        <xdr:cNvPr id="331" name="Text Box 2"/>
        <xdr:cNvSpPr txBox="1">
          <a:spLocks noChangeArrowheads="1"/>
        </xdr:cNvSpPr>
      </xdr:nvSpPr>
      <xdr:spPr>
        <a:xfrm>
          <a:off x="3000375" y="21755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103</xdr:row>
      <xdr:rowOff>0</xdr:rowOff>
    </xdr:from>
    <xdr:to>
      <xdr:col>2</xdr:col>
      <xdr:colOff>2152650</xdr:colOff>
      <xdr:row>103</xdr:row>
      <xdr:rowOff>0</xdr:rowOff>
    </xdr:to>
    <xdr:sp fLocksText="0">
      <xdr:nvSpPr>
        <xdr:cNvPr id="332" name="Text Box 1"/>
        <xdr:cNvSpPr txBox="1">
          <a:spLocks noChangeArrowheads="1"/>
        </xdr:cNvSpPr>
      </xdr:nvSpPr>
      <xdr:spPr>
        <a:xfrm>
          <a:off x="3000375" y="21755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103</xdr:row>
      <xdr:rowOff>0</xdr:rowOff>
    </xdr:from>
    <xdr:to>
      <xdr:col>2</xdr:col>
      <xdr:colOff>2152650</xdr:colOff>
      <xdr:row>103</xdr:row>
      <xdr:rowOff>0</xdr:rowOff>
    </xdr:to>
    <xdr:sp fLocksText="0">
      <xdr:nvSpPr>
        <xdr:cNvPr id="333" name="Text Box 2"/>
        <xdr:cNvSpPr txBox="1">
          <a:spLocks noChangeArrowheads="1"/>
        </xdr:cNvSpPr>
      </xdr:nvSpPr>
      <xdr:spPr>
        <a:xfrm>
          <a:off x="3000375" y="21755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103</xdr:row>
      <xdr:rowOff>0</xdr:rowOff>
    </xdr:from>
    <xdr:to>
      <xdr:col>2</xdr:col>
      <xdr:colOff>2152650</xdr:colOff>
      <xdr:row>103</xdr:row>
      <xdr:rowOff>0</xdr:rowOff>
    </xdr:to>
    <xdr:sp fLocksText="0">
      <xdr:nvSpPr>
        <xdr:cNvPr id="334" name="Text Box 1"/>
        <xdr:cNvSpPr txBox="1">
          <a:spLocks noChangeArrowheads="1"/>
        </xdr:cNvSpPr>
      </xdr:nvSpPr>
      <xdr:spPr>
        <a:xfrm>
          <a:off x="3000375" y="21755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103</xdr:row>
      <xdr:rowOff>0</xdr:rowOff>
    </xdr:from>
    <xdr:to>
      <xdr:col>2</xdr:col>
      <xdr:colOff>2152650</xdr:colOff>
      <xdr:row>103</xdr:row>
      <xdr:rowOff>0</xdr:rowOff>
    </xdr:to>
    <xdr:sp fLocksText="0">
      <xdr:nvSpPr>
        <xdr:cNvPr id="335" name="Text Box 2"/>
        <xdr:cNvSpPr txBox="1">
          <a:spLocks noChangeArrowheads="1"/>
        </xdr:cNvSpPr>
      </xdr:nvSpPr>
      <xdr:spPr>
        <a:xfrm>
          <a:off x="3000375" y="21755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103</xdr:row>
      <xdr:rowOff>0</xdr:rowOff>
    </xdr:from>
    <xdr:to>
      <xdr:col>2</xdr:col>
      <xdr:colOff>2152650</xdr:colOff>
      <xdr:row>103</xdr:row>
      <xdr:rowOff>0</xdr:rowOff>
    </xdr:to>
    <xdr:sp fLocksText="0">
      <xdr:nvSpPr>
        <xdr:cNvPr id="336" name="Text Box 1"/>
        <xdr:cNvSpPr txBox="1">
          <a:spLocks noChangeArrowheads="1"/>
        </xdr:cNvSpPr>
      </xdr:nvSpPr>
      <xdr:spPr>
        <a:xfrm>
          <a:off x="3000375" y="21755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103</xdr:row>
      <xdr:rowOff>0</xdr:rowOff>
    </xdr:from>
    <xdr:to>
      <xdr:col>2</xdr:col>
      <xdr:colOff>2152650</xdr:colOff>
      <xdr:row>103</xdr:row>
      <xdr:rowOff>0</xdr:rowOff>
    </xdr:to>
    <xdr:sp fLocksText="0">
      <xdr:nvSpPr>
        <xdr:cNvPr id="337" name="Text Box 2"/>
        <xdr:cNvSpPr txBox="1">
          <a:spLocks noChangeArrowheads="1"/>
        </xdr:cNvSpPr>
      </xdr:nvSpPr>
      <xdr:spPr>
        <a:xfrm>
          <a:off x="3000375" y="21755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103</xdr:row>
      <xdr:rowOff>0</xdr:rowOff>
    </xdr:from>
    <xdr:to>
      <xdr:col>2</xdr:col>
      <xdr:colOff>2152650</xdr:colOff>
      <xdr:row>103</xdr:row>
      <xdr:rowOff>0</xdr:rowOff>
    </xdr:to>
    <xdr:sp fLocksText="0">
      <xdr:nvSpPr>
        <xdr:cNvPr id="338" name="Text Box 1"/>
        <xdr:cNvSpPr txBox="1">
          <a:spLocks noChangeArrowheads="1"/>
        </xdr:cNvSpPr>
      </xdr:nvSpPr>
      <xdr:spPr>
        <a:xfrm>
          <a:off x="3000375" y="21755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103</xdr:row>
      <xdr:rowOff>0</xdr:rowOff>
    </xdr:from>
    <xdr:to>
      <xdr:col>2</xdr:col>
      <xdr:colOff>2152650</xdr:colOff>
      <xdr:row>103</xdr:row>
      <xdr:rowOff>0</xdr:rowOff>
    </xdr:to>
    <xdr:sp fLocksText="0">
      <xdr:nvSpPr>
        <xdr:cNvPr id="339" name="Text Box 1"/>
        <xdr:cNvSpPr txBox="1">
          <a:spLocks noChangeArrowheads="1"/>
        </xdr:cNvSpPr>
      </xdr:nvSpPr>
      <xdr:spPr>
        <a:xfrm>
          <a:off x="3000375" y="21755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103</xdr:row>
      <xdr:rowOff>0</xdr:rowOff>
    </xdr:from>
    <xdr:to>
      <xdr:col>2</xdr:col>
      <xdr:colOff>2152650</xdr:colOff>
      <xdr:row>103</xdr:row>
      <xdr:rowOff>0</xdr:rowOff>
    </xdr:to>
    <xdr:sp fLocksText="0">
      <xdr:nvSpPr>
        <xdr:cNvPr id="340" name="Text Box 1"/>
        <xdr:cNvSpPr txBox="1">
          <a:spLocks noChangeArrowheads="1"/>
        </xdr:cNvSpPr>
      </xdr:nvSpPr>
      <xdr:spPr>
        <a:xfrm>
          <a:off x="3000375" y="21755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103</xdr:row>
      <xdr:rowOff>0</xdr:rowOff>
    </xdr:from>
    <xdr:to>
      <xdr:col>2</xdr:col>
      <xdr:colOff>2152650</xdr:colOff>
      <xdr:row>103</xdr:row>
      <xdr:rowOff>0</xdr:rowOff>
    </xdr:to>
    <xdr:sp fLocksText="0">
      <xdr:nvSpPr>
        <xdr:cNvPr id="341" name="Text Box 2"/>
        <xdr:cNvSpPr txBox="1">
          <a:spLocks noChangeArrowheads="1"/>
        </xdr:cNvSpPr>
      </xdr:nvSpPr>
      <xdr:spPr>
        <a:xfrm>
          <a:off x="3000375" y="21755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103</xdr:row>
      <xdr:rowOff>0</xdr:rowOff>
    </xdr:from>
    <xdr:to>
      <xdr:col>2</xdr:col>
      <xdr:colOff>2152650</xdr:colOff>
      <xdr:row>103</xdr:row>
      <xdr:rowOff>0</xdr:rowOff>
    </xdr:to>
    <xdr:sp fLocksText="0">
      <xdr:nvSpPr>
        <xdr:cNvPr id="342" name="Text Box 1"/>
        <xdr:cNvSpPr txBox="1">
          <a:spLocks noChangeArrowheads="1"/>
        </xdr:cNvSpPr>
      </xdr:nvSpPr>
      <xdr:spPr>
        <a:xfrm>
          <a:off x="3000375" y="21755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103</xdr:row>
      <xdr:rowOff>0</xdr:rowOff>
    </xdr:from>
    <xdr:to>
      <xdr:col>2</xdr:col>
      <xdr:colOff>2152650</xdr:colOff>
      <xdr:row>103</xdr:row>
      <xdr:rowOff>0</xdr:rowOff>
    </xdr:to>
    <xdr:sp fLocksText="0">
      <xdr:nvSpPr>
        <xdr:cNvPr id="343" name="Text Box 2"/>
        <xdr:cNvSpPr txBox="1">
          <a:spLocks noChangeArrowheads="1"/>
        </xdr:cNvSpPr>
      </xdr:nvSpPr>
      <xdr:spPr>
        <a:xfrm>
          <a:off x="3000375" y="21755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103</xdr:row>
      <xdr:rowOff>0</xdr:rowOff>
    </xdr:from>
    <xdr:to>
      <xdr:col>2</xdr:col>
      <xdr:colOff>2152650</xdr:colOff>
      <xdr:row>103</xdr:row>
      <xdr:rowOff>0</xdr:rowOff>
    </xdr:to>
    <xdr:sp fLocksText="0">
      <xdr:nvSpPr>
        <xdr:cNvPr id="344" name="Text Box 1"/>
        <xdr:cNvSpPr txBox="1">
          <a:spLocks noChangeArrowheads="1"/>
        </xdr:cNvSpPr>
      </xdr:nvSpPr>
      <xdr:spPr>
        <a:xfrm>
          <a:off x="3000375" y="21755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103</xdr:row>
      <xdr:rowOff>0</xdr:rowOff>
    </xdr:from>
    <xdr:to>
      <xdr:col>2</xdr:col>
      <xdr:colOff>2152650</xdr:colOff>
      <xdr:row>103</xdr:row>
      <xdr:rowOff>0</xdr:rowOff>
    </xdr:to>
    <xdr:sp fLocksText="0">
      <xdr:nvSpPr>
        <xdr:cNvPr id="345" name="Text Box 2"/>
        <xdr:cNvSpPr txBox="1">
          <a:spLocks noChangeArrowheads="1"/>
        </xdr:cNvSpPr>
      </xdr:nvSpPr>
      <xdr:spPr>
        <a:xfrm>
          <a:off x="3000375" y="21755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103</xdr:row>
      <xdr:rowOff>0</xdr:rowOff>
    </xdr:from>
    <xdr:to>
      <xdr:col>2</xdr:col>
      <xdr:colOff>2152650</xdr:colOff>
      <xdr:row>103</xdr:row>
      <xdr:rowOff>0</xdr:rowOff>
    </xdr:to>
    <xdr:sp fLocksText="0">
      <xdr:nvSpPr>
        <xdr:cNvPr id="346" name="Text Box 1"/>
        <xdr:cNvSpPr txBox="1">
          <a:spLocks noChangeArrowheads="1"/>
        </xdr:cNvSpPr>
      </xdr:nvSpPr>
      <xdr:spPr>
        <a:xfrm>
          <a:off x="3000375" y="21755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103</xdr:row>
      <xdr:rowOff>0</xdr:rowOff>
    </xdr:from>
    <xdr:to>
      <xdr:col>2</xdr:col>
      <xdr:colOff>2152650</xdr:colOff>
      <xdr:row>103</xdr:row>
      <xdr:rowOff>0</xdr:rowOff>
    </xdr:to>
    <xdr:sp fLocksText="0">
      <xdr:nvSpPr>
        <xdr:cNvPr id="347" name="Text Box 2"/>
        <xdr:cNvSpPr txBox="1">
          <a:spLocks noChangeArrowheads="1"/>
        </xdr:cNvSpPr>
      </xdr:nvSpPr>
      <xdr:spPr>
        <a:xfrm>
          <a:off x="3000375" y="21755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103</xdr:row>
      <xdr:rowOff>0</xdr:rowOff>
    </xdr:from>
    <xdr:to>
      <xdr:col>2</xdr:col>
      <xdr:colOff>2152650</xdr:colOff>
      <xdr:row>103</xdr:row>
      <xdr:rowOff>0</xdr:rowOff>
    </xdr:to>
    <xdr:sp fLocksText="0">
      <xdr:nvSpPr>
        <xdr:cNvPr id="348" name="Text Box 1"/>
        <xdr:cNvSpPr txBox="1">
          <a:spLocks noChangeArrowheads="1"/>
        </xdr:cNvSpPr>
      </xdr:nvSpPr>
      <xdr:spPr>
        <a:xfrm>
          <a:off x="3000375" y="21755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103</xdr:row>
      <xdr:rowOff>0</xdr:rowOff>
    </xdr:from>
    <xdr:to>
      <xdr:col>2</xdr:col>
      <xdr:colOff>2152650</xdr:colOff>
      <xdr:row>103</xdr:row>
      <xdr:rowOff>0</xdr:rowOff>
    </xdr:to>
    <xdr:sp fLocksText="0">
      <xdr:nvSpPr>
        <xdr:cNvPr id="349" name="Text Box 1"/>
        <xdr:cNvSpPr txBox="1">
          <a:spLocks noChangeArrowheads="1"/>
        </xdr:cNvSpPr>
      </xdr:nvSpPr>
      <xdr:spPr>
        <a:xfrm>
          <a:off x="3000375" y="21755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103</xdr:row>
      <xdr:rowOff>0</xdr:rowOff>
    </xdr:from>
    <xdr:to>
      <xdr:col>2</xdr:col>
      <xdr:colOff>2152650</xdr:colOff>
      <xdr:row>103</xdr:row>
      <xdr:rowOff>0</xdr:rowOff>
    </xdr:to>
    <xdr:sp fLocksText="0">
      <xdr:nvSpPr>
        <xdr:cNvPr id="350" name="Text Box 1"/>
        <xdr:cNvSpPr txBox="1">
          <a:spLocks noChangeArrowheads="1"/>
        </xdr:cNvSpPr>
      </xdr:nvSpPr>
      <xdr:spPr>
        <a:xfrm>
          <a:off x="3000375" y="21755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103</xdr:row>
      <xdr:rowOff>0</xdr:rowOff>
    </xdr:from>
    <xdr:to>
      <xdr:col>2</xdr:col>
      <xdr:colOff>2152650</xdr:colOff>
      <xdr:row>103</xdr:row>
      <xdr:rowOff>0</xdr:rowOff>
    </xdr:to>
    <xdr:sp fLocksText="0">
      <xdr:nvSpPr>
        <xdr:cNvPr id="351" name="Text Box 2"/>
        <xdr:cNvSpPr txBox="1">
          <a:spLocks noChangeArrowheads="1"/>
        </xdr:cNvSpPr>
      </xdr:nvSpPr>
      <xdr:spPr>
        <a:xfrm>
          <a:off x="3000375" y="21755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103</xdr:row>
      <xdr:rowOff>0</xdr:rowOff>
    </xdr:from>
    <xdr:to>
      <xdr:col>2</xdr:col>
      <xdr:colOff>2152650</xdr:colOff>
      <xdr:row>103</xdr:row>
      <xdr:rowOff>0</xdr:rowOff>
    </xdr:to>
    <xdr:sp fLocksText="0">
      <xdr:nvSpPr>
        <xdr:cNvPr id="352" name="Text Box 1"/>
        <xdr:cNvSpPr txBox="1">
          <a:spLocks noChangeArrowheads="1"/>
        </xdr:cNvSpPr>
      </xdr:nvSpPr>
      <xdr:spPr>
        <a:xfrm>
          <a:off x="3000375" y="21755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103</xdr:row>
      <xdr:rowOff>0</xdr:rowOff>
    </xdr:from>
    <xdr:to>
      <xdr:col>2</xdr:col>
      <xdr:colOff>2152650</xdr:colOff>
      <xdr:row>103</xdr:row>
      <xdr:rowOff>0</xdr:rowOff>
    </xdr:to>
    <xdr:sp fLocksText="0">
      <xdr:nvSpPr>
        <xdr:cNvPr id="353" name="Text Box 2"/>
        <xdr:cNvSpPr txBox="1">
          <a:spLocks noChangeArrowheads="1"/>
        </xdr:cNvSpPr>
      </xdr:nvSpPr>
      <xdr:spPr>
        <a:xfrm>
          <a:off x="3000375" y="21755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103</xdr:row>
      <xdr:rowOff>0</xdr:rowOff>
    </xdr:from>
    <xdr:to>
      <xdr:col>2</xdr:col>
      <xdr:colOff>2152650</xdr:colOff>
      <xdr:row>103</xdr:row>
      <xdr:rowOff>0</xdr:rowOff>
    </xdr:to>
    <xdr:sp fLocksText="0">
      <xdr:nvSpPr>
        <xdr:cNvPr id="354" name="Text Box 1"/>
        <xdr:cNvSpPr txBox="1">
          <a:spLocks noChangeArrowheads="1"/>
        </xdr:cNvSpPr>
      </xdr:nvSpPr>
      <xdr:spPr>
        <a:xfrm>
          <a:off x="3000375" y="21755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103</xdr:row>
      <xdr:rowOff>0</xdr:rowOff>
    </xdr:from>
    <xdr:to>
      <xdr:col>2</xdr:col>
      <xdr:colOff>2152650</xdr:colOff>
      <xdr:row>103</xdr:row>
      <xdr:rowOff>0</xdr:rowOff>
    </xdr:to>
    <xdr:sp fLocksText="0">
      <xdr:nvSpPr>
        <xdr:cNvPr id="355" name="Text Box 2"/>
        <xdr:cNvSpPr txBox="1">
          <a:spLocks noChangeArrowheads="1"/>
        </xdr:cNvSpPr>
      </xdr:nvSpPr>
      <xdr:spPr>
        <a:xfrm>
          <a:off x="3000375" y="21755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103</xdr:row>
      <xdr:rowOff>0</xdr:rowOff>
    </xdr:from>
    <xdr:to>
      <xdr:col>2</xdr:col>
      <xdr:colOff>2152650</xdr:colOff>
      <xdr:row>103</xdr:row>
      <xdr:rowOff>0</xdr:rowOff>
    </xdr:to>
    <xdr:sp fLocksText="0">
      <xdr:nvSpPr>
        <xdr:cNvPr id="356" name="Text Box 1"/>
        <xdr:cNvSpPr txBox="1">
          <a:spLocks noChangeArrowheads="1"/>
        </xdr:cNvSpPr>
      </xdr:nvSpPr>
      <xdr:spPr>
        <a:xfrm>
          <a:off x="3000375" y="21755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103</xdr:row>
      <xdr:rowOff>0</xdr:rowOff>
    </xdr:from>
    <xdr:to>
      <xdr:col>2</xdr:col>
      <xdr:colOff>2152650</xdr:colOff>
      <xdr:row>103</xdr:row>
      <xdr:rowOff>0</xdr:rowOff>
    </xdr:to>
    <xdr:sp fLocksText="0">
      <xdr:nvSpPr>
        <xdr:cNvPr id="357" name="Text Box 2"/>
        <xdr:cNvSpPr txBox="1">
          <a:spLocks noChangeArrowheads="1"/>
        </xdr:cNvSpPr>
      </xdr:nvSpPr>
      <xdr:spPr>
        <a:xfrm>
          <a:off x="3000375" y="21755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103</xdr:row>
      <xdr:rowOff>0</xdr:rowOff>
    </xdr:from>
    <xdr:to>
      <xdr:col>2</xdr:col>
      <xdr:colOff>2152650</xdr:colOff>
      <xdr:row>103</xdr:row>
      <xdr:rowOff>0</xdr:rowOff>
    </xdr:to>
    <xdr:sp fLocksText="0">
      <xdr:nvSpPr>
        <xdr:cNvPr id="358" name="Text Box 1"/>
        <xdr:cNvSpPr txBox="1">
          <a:spLocks noChangeArrowheads="1"/>
        </xdr:cNvSpPr>
      </xdr:nvSpPr>
      <xdr:spPr>
        <a:xfrm>
          <a:off x="3000375" y="21755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103</xdr:row>
      <xdr:rowOff>0</xdr:rowOff>
    </xdr:from>
    <xdr:to>
      <xdr:col>2</xdr:col>
      <xdr:colOff>2152650</xdr:colOff>
      <xdr:row>103</xdr:row>
      <xdr:rowOff>0</xdr:rowOff>
    </xdr:to>
    <xdr:sp fLocksText="0">
      <xdr:nvSpPr>
        <xdr:cNvPr id="359" name="Text Box 1"/>
        <xdr:cNvSpPr txBox="1">
          <a:spLocks noChangeArrowheads="1"/>
        </xdr:cNvSpPr>
      </xdr:nvSpPr>
      <xdr:spPr>
        <a:xfrm>
          <a:off x="3000375" y="21755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103</xdr:row>
      <xdr:rowOff>0</xdr:rowOff>
    </xdr:from>
    <xdr:to>
      <xdr:col>2</xdr:col>
      <xdr:colOff>2152650</xdr:colOff>
      <xdr:row>103</xdr:row>
      <xdr:rowOff>0</xdr:rowOff>
    </xdr:to>
    <xdr:sp fLocksText="0">
      <xdr:nvSpPr>
        <xdr:cNvPr id="360" name="Text Box 1"/>
        <xdr:cNvSpPr txBox="1">
          <a:spLocks noChangeArrowheads="1"/>
        </xdr:cNvSpPr>
      </xdr:nvSpPr>
      <xdr:spPr>
        <a:xfrm>
          <a:off x="3000375" y="21755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103</xdr:row>
      <xdr:rowOff>0</xdr:rowOff>
    </xdr:from>
    <xdr:to>
      <xdr:col>2</xdr:col>
      <xdr:colOff>2152650</xdr:colOff>
      <xdr:row>103</xdr:row>
      <xdr:rowOff>0</xdr:rowOff>
    </xdr:to>
    <xdr:sp fLocksText="0">
      <xdr:nvSpPr>
        <xdr:cNvPr id="361" name="Text Box 2"/>
        <xdr:cNvSpPr txBox="1">
          <a:spLocks noChangeArrowheads="1"/>
        </xdr:cNvSpPr>
      </xdr:nvSpPr>
      <xdr:spPr>
        <a:xfrm>
          <a:off x="3000375" y="21755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103</xdr:row>
      <xdr:rowOff>0</xdr:rowOff>
    </xdr:from>
    <xdr:to>
      <xdr:col>2</xdr:col>
      <xdr:colOff>2152650</xdr:colOff>
      <xdr:row>103</xdr:row>
      <xdr:rowOff>0</xdr:rowOff>
    </xdr:to>
    <xdr:sp fLocksText="0">
      <xdr:nvSpPr>
        <xdr:cNvPr id="362" name="Text Box 1"/>
        <xdr:cNvSpPr txBox="1">
          <a:spLocks noChangeArrowheads="1"/>
        </xdr:cNvSpPr>
      </xdr:nvSpPr>
      <xdr:spPr>
        <a:xfrm>
          <a:off x="3000375" y="21755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103</xdr:row>
      <xdr:rowOff>0</xdr:rowOff>
    </xdr:from>
    <xdr:to>
      <xdr:col>2</xdr:col>
      <xdr:colOff>2152650</xdr:colOff>
      <xdr:row>103</xdr:row>
      <xdr:rowOff>0</xdr:rowOff>
    </xdr:to>
    <xdr:sp fLocksText="0">
      <xdr:nvSpPr>
        <xdr:cNvPr id="363" name="Text Box 2"/>
        <xdr:cNvSpPr txBox="1">
          <a:spLocks noChangeArrowheads="1"/>
        </xdr:cNvSpPr>
      </xdr:nvSpPr>
      <xdr:spPr>
        <a:xfrm>
          <a:off x="3000375" y="21755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103</xdr:row>
      <xdr:rowOff>0</xdr:rowOff>
    </xdr:from>
    <xdr:to>
      <xdr:col>2</xdr:col>
      <xdr:colOff>2152650</xdr:colOff>
      <xdr:row>103</xdr:row>
      <xdr:rowOff>0</xdr:rowOff>
    </xdr:to>
    <xdr:sp fLocksText="0">
      <xdr:nvSpPr>
        <xdr:cNvPr id="364" name="Text Box 1"/>
        <xdr:cNvSpPr txBox="1">
          <a:spLocks noChangeArrowheads="1"/>
        </xdr:cNvSpPr>
      </xdr:nvSpPr>
      <xdr:spPr>
        <a:xfrm>
          <a:off x="3000375" y="21755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103</xdr:row>
      <xdr:rowOff>0</xdr:rowOff>
    </xdr:from>
    <xdr:to>
      <xdr:col>2</xdr:col>
      <xdr:colOff>2152650</xdr:colOff>
      <xdr:row>103</xdr:row>
      <xdr:rowOff>0</xdr:rowOff>
    </xdr:to>
    <xdr:sp fLocksText="0">
      <xdr:nvSpPr>
        <xdr:cNvPr id="365" name="Text Box 2"/>
        <xdr:cNvSpPr txBox="1">
          <a:spLocks noChangeArrowheads="1"/>
        </xdr:cNvSpPr>
      </xdr:nvSpPr>
      <xdr:spPr>
        <a:xfrm>
          <a:off x="3000375" y="21755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103</xdr:row>
      <xdr:rowOff>0</xdr:rowOff>
    </xdr:from>
    <xdr:to>
      <xdr:col>2</xdr:col>
      <xdr:colOff>2152650</xdr:colOff>
      <xdr:row>103</xdr:row>
      <xdr:rowOff>0</xdr:rowOff>
    </xdr:to>
    <xdr:sp fLocksText="0">
      <xdr:nvSpPr>
        <xdr:cNvPr id="366" name="Text Box 2"/>
        <xdr:cNvSpPr txBox="1">
          <a:spLocks noChangeArrowheads="1"/>
        </xdr:cNvSpPr>
      </xdr:nvSpPr>
      <xdr:spPr>
        <a:xfrm>
          <a:off x="3000375" y="21755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103</xdr:row>
      <xdr:rowOff>0</xdr:rowOff>
    </xdr:from>
    <xdr:to>
      <xdr:col>2</xdr:col>
      <xdr:colOff>2152650</xdr:colOff>
      <xdr:row>103</xdr:row>
      <xdr:rowOff>0</xdr:rowOff>
    </xdr:to>
    <xdr:sp fLocksText="0">
      <xdr:nvSpPr>
        <xdr:cNvPr id="367" name="Text Box 2"/>
        <xdr:cNvSpPr txBox="1">
          <a:spLocks noChangeArrowheads="1"/>
        </xdr:cNvSpPr>
      </xdr:nvSpPr>
      <xdr:spPr>
        <a:xfrm>
          <a:off x="3000375" y="21755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103</xdr:row>
      <xdr:rowOff>0</xdr:rowOff>
    </xdr:from>
    <xdr:to>
      <xdr:col>2</xdr:col>
      <xdr:colOff>2152650</xdr:colOff>
      <xdr:row>103</xdr:row>
      <xdr:rowOff>0</xdr:rowOff>
    </xdr:to>
    <xdr:sp fLocksText="0">
      <xdr:nvSpPr>
        <xdr:cNvPr id="368" name="Text Box 2"/>
        <xdr:cNvSpPr txBox="1">
          <a:spLocks noChangeArrowheads="1"/>
        </xdr:cNvSpPr>
      </xdr:nvSpPr>
      <xdr:spPr>
        <a:xfrm>
          <a:off x="3000375" y="21755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103</xdr:row>
      <xdr:rowOff>0</xdr:rowOff>
    </xdr:from>
    <xdr:to>
      <xdr:col>2</xdr:col>
      <xdr:colOff>2152650</xdr:colOff>
      <xdr:row>103</xdr:row>
      <xdr:rowOff>0</xdr:rowOff>
    </xdr:to>
    <xdr:sp fLocksText="0">
      <xdr:nvSpPr>
        <xdr:cNvPr id="369" name="Text Box 1"/>
        <xdr:cNvSpPr txBox="1">
          <a:spLocks noChangeArrowheads="1"/>
        </xdr:cNvSpPr>
      </xdr:nvSpPr>
      <xdr:spPr>
        <a:xfrm>
          <a:off x="3000375" y="21755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103</xdr:row>
      <xdr:rowOff>0</xdr:rowOff>
    </xdr:from>
    <xdr:to>
      <xdr:col>2</xdr:col>
      <xdr:colOff>2152650</xdr:colOff>
      <xdr:row>103</xdr:row>
      <xdr:rowOff>0</xdr:rowOff>
    </xdr:to>
    <xdr:sp fLocksText="0">
      <xdr:nvSpPr>
        <xdr:cNvPr id="370" name="Text Box 2"/>
        <xdr:cNvSpPr txBox="1">
          <a:spLocks noChangeArrowheads="1"/>
        </xdr:cNvSpPr>
      </xdr:nvSpPr>
      <xdr:spPr>
        <a:xfrm>
          <a:off x="3000375" y="21755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103</xdr:row>
      <xdr:rowOff>0</xdr:rowOff>
    </xdr:from>
    <xdr:to>
      <xdr:col>2</xdr:col>
      <xdr:colOff>2152650</xdr:colOff>
      <xdr:row>103</xdr:row>
      <xdr:rowOff>0</xdr:rowOff>
    </xdr:to>
    <xdr:sp fLocksText="0">
      <xdr:nvSpPr>
        <xdr:cNvPr id="371" name="Text Box 2"/>
        <xdr:cNvSpPr txBox="1">
          <a:spLocks noChangeArrowheads="1"/>
        </xdr:cNvSpPr>
      </xdr:nvSpPr>
      <xdr:spPr>
        <a:xfrm>
          <a:off x="3000375" y="21755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0"/>
  <sheetViews>
    <sheetView tabSelected="1" zoomScaleSheetLayoutView="100" zoomScalePageLayoutView="70" workbookViewId="0" topLeftCell="A16">
      <selection activeCell="G73" sqref="G73"/>
    </sheetView>
  </sheetViews>
  <sheetFormatPr defaultColWidth="9.140625" defaultRowHeight="12.75"/>
  <cols>
    <col min="1" max="1" width="6.28125" style="7" customWidth="1"/>
    <col min="2" max="2" width="7.8515625" style="14" customWidth="1"/>
    <col min="3" max="3" width="80.00390625" style="20" customWidth="1"/>
    <col min="4" max="4" width="6.8515625" style="21" customWidth="1"/>
    <col min="5" max="5" width="6.28125" style="22" customWidth="1"/>
    <col min="6" max="6" width="12.7109375" style="23" customWidth="1"/>
    <col min="7" max="7" width="11.57421875" style="23" customWidth="1"/>
    <col min="8" max="8" width="12.421875" style="24" customWidth="1"/>
    <col min="9" max="9" width="13.8515625" style="13" customWidth="1"/>
    <col min="10" max="245" width="11.421875" style="13" customWidth="1"/>
    <col min="246" max="246" width="56.28125" style="13" customWidth="1"/>
    <col min="247" max="16384" width="9.140625" style="13" customWidth="1"/>
  </cols>
  <sheetData>
    <row r="1" spans="1:8" s="6" customFormat="1" ht="12.75">
      <c r="A1" s="217" t="s">
        <v>60</v>
      </c>
      <c r="B1" s="218"/>
      <c r="C1" s="218"/>
      <c r="D1" s="218"/>
      <c r="E1" s="218"/>
      <c r="F1" s="218"/>
      <c r="G1" s="218"/>
      <c r="H1" s="219"/>
    </row>
    <row r="2" spans="1:8" s="7" customFormat="1" ht="12.75">
      <c r="A2" s="220" t="s">
        <v>73</v>
      </c>
      <c r="B2" s="221"/>
      <c r="C2" s="221"/>
      <c r="D2" s="221"/>
      <c r="E2" s="221"/>
      <c r="F2" s="221"/>
      <c r="G2" s="221"/>
      <c r="H2" s="222"/>
    </row>
    <row r="3" spans="1:8" s="7" customFormat="1" ht="12.75">
      <c r="A3" s="223" t="s">
        <v>52</v>
      </c>
      <c r="B3" s="224"/>
      <c r="C3" s="224"/>
      <c r="D3" s="224"/>
      <c r="E3" s="224"/>
      <c r="F3" s="224"/>
      <c r="G3" s="224"/>
      <c r="H3" s="225"/>
    </row>
    <row r="4" spans="1:8" s="7" customFormat="1" ht="12.75">
      <c r="A4" s="226" t="s">
        <v>37</v>
      </c>
      <c r="B4" s="227"/>
      <c r="C4" s="227"/>
      <c r="D4" s="227"/>
      <c r="E4" s="227"/>
      <c r="F4" s="227"/>
      <c r="G4" s="227"/>
      <c r="H4" s="228"/>
    </row>
    <row r="5" spans="1:8" s="7" customFormat="1" ht="12.75">
      <c r="A5" s="214" t="s">
        <v>38</v>
      </c>
      <c r="B5" s="215"/>
      <c r="C5" s="215"/>
      <c r="D5" s="215"/>
      <c r="E5" s="215"/>
      <c r="F5" s="215"/>
      <c r="G5" s="215"/>
      <c r="H5" s="216"/>
    </row>
    <row r="6" spans="1:8" s="6" customFormat="1" ht="15.75" customHeight="1">
      <c r="A6" s="214"/>
      <c r="B6" s="215"/>
      <c r="C6" s="215" t="s">
        <v>2</v>
      </c>
      <c r="D6" s="215" t="s">
        <v>12</v>
      </c>
      <c r="E6" s="215" t="s">
        <v>13</v>
      </c>
      <c r="F6" s="215" t="s">
        <v>39</v>
      </c>
      <c r="G6" s="215"/>
      <c r="H6" s="216" t="s">
        <v>3</v>
      </c>
    </row>
    <row r="7" spans="1:8" s="6" customFormat="1" ht="12.75">
      <c r="A7" s="229" t="s">
        <v>1</v>
      </c>
      <c r="B7" s="230"/>
      <c r="C7" s="230" t="s">
        <v>2</v>
      </c>
      <c r="D7" s="232" t="s">
        <v>12</v>
      </c>
      <c r="E7" s="233" t="s">
        <v>50</v>
      </c>
      <c r="F7" s="230" t="s">
        <v>4</v>
      </c>
      <c r="G7" s="230" t="s">
        <v>5</v>
      </c>
      <c r="H7" s="231" t="s">
        <v>3</v>
      </c>
    </row>
    <row r="8" spans="1:8" s="8" customFormat="1" ht="21">
      <c r="A8" s="229" t="s">
        <v>40</v>
      </c>
      <c r="B8" s="230"/>
      <c r="C8" s="230" t="s">
        <v>41</v>
      </c>
      <c r="D8" s="232"/>
      <c r="E8" s="234"/>
      <c r="F8" s="25" t="s">
        <v>4</v>
      </c>
      <c r="G8" s="25" t="s">
        <v>5</v>
      </c>
      <c r="H8" s="231"/>
    </row>
    <row r="9" spans="1:8" s="42" customFormat="1" ht="12.75">
      <c r="A9" s="96">
        <v>1</v>
      </c>
      <c r="B9" s="122" t="s">
        <v>8</v>
      </c>
      <c r="C9" s="97" t="s">
        <v>59</v>
      </c>
      <c r="D9" s="154"/>
      <c r="E9" s="155"/>
      <c r="F9" s="156"/>
      <c r="G9" s="156"/>
      <c r="H9" s="157"/>
    </row>
    <row r="10" spans="1:8" s="9" customFormat="1" ht="12.75">
      <c r="A10" s="121"/>
      <c r="B10" s="101">
        <v>1</v>
      </c>
      <c r="C10" s="125" t="s">
        <v>14</v>
      </c>
      <c r="D10" s="158"/>
      <c r="E10" s="37"/>
      <c r="F10" s="38"/>
      <c r="G10" s="38"/>
      <c r="H10" s="159"/>
    </row>
    <row r="11" spans="1:8" s="9" customFormat="1" ht="12.75">
      <c r="A11" s="32"/>
      <c r="B11" s="56" t="s">
        <v>40</v>
      </c>
      <c r="C11" s="98" t="s">
        <v>129</v>
      </c>
      <c r="D11" s="26"/>
      <c r="E11" s="27"/>
      <c r="F11" s="28"/>
      <c r="G11" s="28"/>
      <c r="H11" s="33"/>
    </row>
    <row r="12" spans="1:9" s="9" customFormat="1" ht="12.75">
      <c r="A12" s="162"/>
      <c r="B12" s="56" t="s">
        <v>67</v>
      </c>
      <c r="C12" s="99" t="s">
        <v>53</v>
      </c>
      <c r="D12" s="91">
        <v>25</v>
      </c>
      <c r="E12" s="58" t="s">
        <v>6</v>
      </c>
      <c r="F12" s="59" t="s">
        <v>10</v>
      </c>
      <c r="G12" s="204"/>
      <c r="H12" s="163">
        <f>SUM(F12,G12)*D12</f>
        <v>0</v>
      </c>
      <c r="I12" s="10"/>
    </row>
    <row r="13" spans="1:8" s="9" customFormat="1" ht="12.75">
      <c r="A13" s="162"/>
      <c r="B13" s="56" t="s">
        <v>68</v>
      </c>
      <c r="C13" s="99" t="s">
        <v>54</v>
      </c>
      <c r="D13" s="91">
        <v>1</v>
      </c>
      <c r="E13" s="58" t="s">
        <v>58</v>
      </c>
      <c r="F13" s="59" t="s">
        <v>10</v>
      </c>
      <c r="G13" s="204"/>
      <c r="H13" s="163">
        <f>SUM(F13,G13)*D13</f>
        <v>0</v>
      </c>
    </row>
    <row r="14" spans="1:8" s="9" customFormat="1" ht="12.75">
      <c r="A14" s="162"/>
      <c r="B14" s="56" t="s">
        <v>69</v>
      </c>
      <c r="C14" s="99" t="s">
        <v>55</v>
      </c>
      <c r="D14" s="91">
        <v>1</v>
      </c>
      <c r="E14" s="58" t="s">
        <v>58</v>
      </c>
      <c r="F14" s="59" t="s">
        <v>10</v>
      </c>
      <c r="G14" s="204"/>
      <c r="H14" s="163">
        <f>SUM(F14,G14)*D14</f>
        <v>0</v>
      </c>
    </row>
    <row r="15" spans="1:8" s="9" customFormat="1" ht="12.75">
      <c r="A15" s="162"/>
      <c r="B15" s="56" t="s">
        <v>70</v>
      </c>
      <c r="C15" s="99" t="s">
        <v>56</v>
      </c>
      <c r="D15" s="91">
        <v>1</v>
      </c>
      <c r="E15" s="58" t="s">
        <v>58</v>
      </c>
      <c r="F15" s="59" t="s">
        <v>10</v>
      </c>
      <c r="G15" s="204"/>
      <c r="H15" s="163">
        <f>SUM(F15,G15)*D15</f>
        <v>0</v>
      </c>
    </row>
    <row r="16" spans="1:8" s="9" customFormat="1" ht="12.75">
      <c r="A16" s="162"/>
      <c r="B16" s="56" t="s">
        <v>51</v>
      </c>
      <c r="C16" s="99" t="s">
        <v>42</v>
      </c>
      <c r="D16" s="91">
        <v>1</v>
      </c>
      <c r="E16" s="58" t="s">
        <v>58</v>
      </c>
      <c r="F16" s="204"/>
      <c r="G16" s="204"/>
      <c r="H16" s="163">
        <f>SUM(F16,G16)*D16</f>
        <v>0</v>
      </c>
    </row>
    <row r="17" spans="1:8" s="35" customFormat="1" ht="12.75">
      <c r="A17" s="34"/>
      <c r="B17" s="94">
        <v>2</v>
      </c>
      <c r="C17" s="126" t="s">
        <v>65</v>
      </c>
      <c r="D17" s="36"/>
      <c r="E17" s="37"/>
      <c r="F17" s="38"/>
      <c r="G17" s="38"/>
      <c r="H17" s="39"/>
    </row>
    <row r="18" spans="1:8" s="11" customFormat="1" ht="25.5">
      <c r="A18" s="162"/>
      <c r="B18" s="56" t="s">
        <v>9</v>
      </c>
      <c r="C18" s="99" t="s">
        <v>66</v>
      </c>
      <c r="D18" s="91">
        <v>1</v>
      </c>
      <c r="E18" s="58" t="s">
        <v>58</v>
      </c>
      <c r="F18" s="204"/>
      <c r="G18" s="204"/>
      <c r="H18" s="163">
        <f>SUM(F18,G18)*D18</f>
        <v>0</v>
      </c>
    </row>
    <row r="19" spans="1:8" s="11" customFormat="1" ht="12.75">
      <c r="A19" s="32"/>
      <c r="B19" s="95">
        <v>3</v>
      </c>
      <c r="C19" s="127" t="s">
        <v>71</v>
      </c>
      <c r="D19" s="31"/>
      <c r="E19" s="29"/>
      <c r="F19" s="30"/>
      <c r="G19" s="30"/>
      <c r="H19" s="33"/>
    </row>
    <row r="20" spans="1:8" s="11" customFormat="1" ht="12.75">
      <c r="A20" s="162"/>
      <c r="B20" s="56" t="s">
        <v>11</v>
      </c>
      <c r="C20" s="57" t="s">
        <v>187</v>
      </c>
      <c r="D20" s="91">
        <v>60</v>
      </c>
      <c r="E20" s="58" t="s">
        <v>6</v>
      </c>
      <c r="F20" s="204"/>
      <c r="G20" s="204"/>
      <c r="H20" s="163">
        <f>SUM(F20,G20)*D20</f>
        <v>0</v>
      </c>
    </row>
    <row r="21" spans="1:8" s="11" customFormat="1" ht="12.75">
      <c r="A21" s="162"/>
      <c r="B21" s="56" t="s">
        <v>17</v>
      </c>
      <c r="C21" s="57" t="s">
        <v>188</v>
      </c>
      <c r="D21" s="91">
        <v>25</v>
      </c>
      <c r="E21" s="58" t="s">
        <v>6</v>
      </c>
      <c r="F21" s="204"/>
      <c r="G21" s="204"/>
      <c r="H21" s="163">
        <f>SUM(F21,G21)*D21</f>
        <v>0</v>
      </c>
    </row>
    <row r="22" spans="1:8" s="11" customFormat="1" ht="40.5" customHeight="1">
      <c r="A22" s="162"/>
      <c r="B22" s="56" t="s">
        <v>134</v>
      </c>
      <c r="C22" s="118" t="s">
        <v>195</v>
      </c>
      <c r="D22" s="91">
        <v>3</v>
      </c>
      <c r="E22" s="58" t="s">
        <v>76</v>
      </c>
      <c r="F22" s="204"/>
      <c r="G22" s="204"/>
      <c r="H22" s="163">
        <f>SUM(F22,G22)*D22</f>
        <v>0</v>
      </c>
    </row>
    <row r="23" spans="1:8" s="11" customFormat="1" ht="27.75" customHeight="1">
      <c r="A23" s="162"/>
      <c r="B23" s="56" t="s">
        <v>193</v>
      </c>
      <c r="C23" s="57" t="s">
        <v>196</v>
      </c>
      <c r="D23" s="91">
        <v>1</v>
      </c>
      <c r="E23" s="58" t="s">
        <v>76</v>
      </c>
      <c r="F23" s="204"/>
      <c r="G23" s="204"/>
      <c r="H23" s="163">
        <f>SUM(F23,G23)*D23</f>
        <v>0</v>
      </c>
    </row>
    <row r="24" spans="1:8" s="11" customFormat="1" ht="12.75">
      <c r="A24" s="162"/>
      <c r="B24" s="56" t="s">
        <v>194</v>
      </c>
      <c r="C24" s="57" t="s">
        <v>72</v>
      </c>
      <c r="D24" s="91">
        <v>10</v>
      </c>
      <c r="E24" s="58" t="s">
        <v>6</v>
      </c>
      <c r="F24" s="204"/>
      <c r="G24" s="204"/>
      <c r="H24" s="163">
        <f>SUM(F24,G24)*D24</f>
        <v>0</v>
      </c>
    </row>
    <row r="25" spans="1:8" s="35" customFormat="1" ht="12.75">
      <c r="A25" s="34"/>
      <c r="B25" s="94">
        <v>4</v>
      </c>
      <c r="C25" s="127" t="s">
        <v>43</v>
      </c>
      <c r="D25" s="40"/>
      <c r="E25" s="37"/>
      <c r="F25" s="41"/>
      <c r="G25" s="41"/>
      <c r="H25" s="39"/>
    </row>
    <row r="26" spans="1:8" s="11" customFormat="1" ht="38.25" customHeight="1">
      <c r="A26" s="162"/>
      <c r="B26" s="56" t="s">
        <v>77</v>
      </c>
      <c r="C26" s="57" t="s">
        <v>207</v>
      </c>
      <c r="D26" s="91">
        <v>4</v>
      </c>
      <c r="E26" s="58" t="s">
        <v>6</v>
      </c>
      <c r="F26" s="204"/>
      <c r="G26" s="204"/>
      <c r="H26" s="163">
        <f>SUM(F26,G26)*D26</f>
        <v>0</v>
      </c>
    </row>
    <row r="27" spans="1:8" s="11" customFormat="1" ht="36.75" customHeight="1">
      <c r="A27" s="162"/>
      <c r="B27" s="56" t="s">
        <v>78</v>
      </c>
      <c r="C27" s="57" t="s">
        <v>44</v>
      </c>
      <c r="D27" s="91">
        <v>8</v>
      </c>
      <c r="E27" s="58" t="s">
        <v>6</v>
      </c>
      <c r="F27" s="204"/>
      <c r="G27" s="204"/>
      <c r="H27" s="163">
        <f>SUM(F27,G27)*D27</f>
        <v>0</v>
      </c>
    </row>
    <row r="28" spans="1:8" s="11" customFormat="1" ht="25.5" customHeight="1">
      <c r="A28" s="162"/>
      <c r="B28" s="56" t="s">
        <v>79</v>
      </c>
      <c r="C28" s="57" t="s">
        <v>208</v>
      </c>
      <c r="D28" s="91">
        <v>12</v>
      </c>
      <c r="E28" s="58" t="s">
        <v>6</v>
      </c>
      <c r="F28" s="204"/>
      <c r="G28" s="204"/>
      <c r="H28" s="163">
        <f>SUM(F28,G28)*D28</f>
        <v>0</v>
      </c>
    </row>
    <row r="29" spans="1:8" s="11" customFormat="1" ht="25.5" customHeight="1">
      <c r="A29" s="168"/>
      <c r="B29" s="169" t="s">
        <v>80</v>
      </c>
      <c r="C29" s="167" t="s">
        <v>202</v>
      </c>
      <c r="D29" s="170">
        <v>12</v>
      </c>
      <c r="E29" s="171" t="s">
        <v>6</v>
      </c>
      <c r="F29" s="205"/>
      <c r="G29" s="205"/>
      <c r="H29" s="172">
        <f>SUM(F29,G29)*D29</f>
        <v>0</v>
      </c>
    </row>
    <row r="30" spans="1:8" s="11" customFormat="1" ht="38.25">
      <c r="A30" s="173"/>
      <c r="B30" s="61" t="s">
        <v>81</v>
      </c>
      <c r="C30" s="66" t="s">
        <v>201</v>
      </c>
      <c r="D30" s="89">
        <v>5</v>
      </c>
      <c r="E30" s="63" t="s">
        <v>45</v>
      </c>
      <c r="F30" s="203"/>
      <c r="G30" s="203"/>
      <c r="H30" s="65">
        <f>SUM(F30,G30)*D30</f>
        <v>0</v>
      </c>
    </row>
    <row r="31" spans="1:8" s="11" customFormat="1" ht="19.5" customHeight="1">
      <c r="A31" s="55"/>
      <c r="B31" s="56" t="s">
        <v>82</v>
      </c>
      <c r="C31" s="57" t="s">
        <v>46</v>
      </c>
      <c r="D31" s="91">
        <v>1</v>
      </c>
      <c r="E31" s="58" t="s">
        <v>45</v>
      </c>
      <c r="F31" s="204"/>
      <c r="G31" s="204"/>
      <c r="H31" s="60">
        <f>SUM(F31,G31)*D31</f>
        <v>0</v>
      </c>
    </row>
    <row r="32" spans="1:8" s="11" customFormat="1" ht="39" customHeight="1">
      <c r="A32" s="55"/>
      <c r="B32" s="56" t="s">
        <v>83</v>
      </c>
      <c r="C32" s="57" t="s">
        <v>47</v>
      </c>
      <c r="D32" s="91">
        <v>1</v>
      </c>
      <c r="E32" s="58" t="s">
        <v>45</v>
      </c>
      <c r="F32" s="204"/>
      <c r="G32" s="204"/>
      <c r="H32" s="60">
        <f>SUM(F32,G32)*D32</f>
        <v>0</v>
      </c>
    </row>
    <row r="33" spans="1:8" s="11" customFormat="1" ht="12.75">
      <c r="A33" s="55"/>
      <c r="B33" s="56" t="s">
        <v>203</v>
      </c>
      <c r="C33" s="57" t="s">
        <v>48</v>
      </c>
      <c r="D33" s="91">
        <v>1</v>
      </c>
      <c r="E33" s="58" t="s">
        <v>45</v>
      </c>
      <c r="F33" s="204"/>
      <c r="G33" s="204"/>
      <c r="H33" s="60">
        <f>SUM(F33,G33)*D33</f>
        <v>0</v>
      </c>
    </row>
    <row r="34" spans="1:8" ht="12.75" customHeight="1">
      <c r="A34" s="174"/>
      <c r="B34" s="100">
        <v>5</v>
      </c>
      <c r="C34" s="128" t="s">
        <v>49</v>
      </c>
      <c r="D34" s="52"/>
      <c r="E34" s="53"/>
      <c r="F34" s="54"/>
      <c r="G34" s="54"/>
      <c r="H34" s="54"/>
    </row>
    <row r="35" spans="1:8" ht="12.75" customHeight="1">
      <c r="A35" s="70"/>
      <c r="B35" s="61" t="s">
        <v>84</v>
      </c>
      <c r="C35" s="71" t="s">
        <v>74</v>
      </c>
      <c r="D35" s="92">
        <v>50</v>
      </c>
      <c r="E35" s="72" t="s">
        <v>6</v>
      </c>
      <c r="F35" s="207"/>
      <c r="G35" s="206"/>
      <c r="H35" s="65">
        <f>SUM(F35,G35)*D35</f>
        <v>0</v>
      </c>
    </row>
    <row r="36" spans="1:8" ht="12.75" customHeight="1">
      <c r="A36" s="70"/>
      <c r="B36" s="61" t="s">
        <v>85</v>
      </c>
      <c r="C36" s="71" t="s">
        <v>75</v>
      </c>
      <c r="D36" s="92">
        <v>4</v>
      </c>
      <c r="E36" s="72" t="s">
        <v>76</v>
      </c>
      <c r="F36" s="207"/>
      <c r="G36" s="206"/>
      <c r="H36" s="65">
        <f>SUM(F36,G36)*D36</f>
        <v>0</v>
      </c>
    </row>
    <row r="37" spans="1:8" ht="12.75" customHeight="1">
      <c r="A37" s="175"/>
      <c r="B37" s="95">
        <v>6</v>
      </c>
      <c r="C37" s="127" t="s">
        <v>135</v>
      </c>
      <c r="D37" s="31"/>
      <c r="E37" s="27"/>
      <c r="F37" s="30"/>
      <c r="G37" s="30"/>
      <c r="H37" s="176"/>
    </row>
    <row r="38" spans="1:8" ht="12.75" customHeight="1">
      <c r="A38" s="175"/>
      <c r="B38" s="116" t="s">
        <v>88</v>
      </c>
      <c r="C38" s="104" t="s">
        <v>136</v>
      </c>
      <c r="D38" s="92">
        <v>4</v>
      </c>
      <c r="E38" s="72" t="s">
        <v>76</v>
      </c>
      <c r="F38" s="207"/>
      <c r="G38" s="206"/>
      <c r="H38" s="65">
        <f>SUM(F38,G38)*D38</f>
        <v>0</v>
      </c>
    </row>
    <row r="39" spans="1:8" ht="12.75" customHeight="1">
      <c r="A39" s="175"/>
      <c r="B39" s="61" t="s">
        <v>189</v>
      </c>
      <c r="C39" s="104" t="s">
        <v>190</v>
      </c>
      <c r="D39" s="92">
        <v>10</v>
      </c>
      <c r="E39" s="72" t="s">
        <v>6</v>
      </c>
      <c r="F39" s="207"/>
      <c r="G39" s="206"/>
      <c r="H39" s="65">
        <f>SUM(F39,G39)*D39</f>
        <v>0</v>
      </c>
    </row>
    <row r="40" spans="1:8" ht="12.75" customHeight="1">
      <c r="A40" s="70"/>
      <c r="B40" s="101">
        <v>7</v>
      </c>
      <c r="C40" s="129" t="s">
        <v>137</v>
      </c>
      <c r="D40" s="92"/>
      <c r="E40" s="72"/>
      <c r="F40" s="68"/>
      <c r="G40" s="73"/>
      <c r="H40" s="65">
        <f>SUM(F40,G40)*D40</f>
        <v>0</v>
      </c>
    </row>
    <row r="41" spans="1:8" ht="12.75" customHeight="1">
      <c r="A41" s="70"/>
      <c r="B41" s="61" t="s">
        <v>204</v>
      </c>
      <c r="C41" s="164" t="s">
        <v>138</v>
      </c>
      <c r="D41" s="92"/>
      <c r="E41" s="72"/>
      <c r="F41" s="68"/>
      <c r="G41" s="73"/>
      <c r="H41" s="65"/>
    </row>
    <row r="42" spans="1:8" ht="12.75" customHeight="1">
      <c r="A42" s="70"/>
      <c r="B42" s="61" t="s">
        <v>205</v>
      </c>
      <c r="C42" s="164" t="s">
        <v>139</v>
      </c>
      <c r="D42" s="92">
        <v>4</v>
      </c>
      <c r="E42" s="72" t="s">
        <v>76</v>
      </c>
      <c r="F42" s="207"/>
      <c r="G42" s="206"/>
      <c r="H42" s="65">
        <f>SUM(F42,G42)*D42</f>
        <v>0</v>
      </c>
    </row>
    <row r="43" spans="1:8" ht="12.75" customHeight="1">
      <c r="A43" s="70"/>
      <c r="B43" s="61" t="s">
        <v>206</v>
      </c>
      <c r="C43" s="165" t="s">
        <v>140</v>
      </c>
      <c r="D43" s="92">
        <v>8</v>
      </c>
      <c r="E43" s="72" t="s">
        <v>76</v>
      </c>
      <c r="F43" s="207"/>
      <c r="G43" s="206"/>
      <c r="H43" s="65">
        <f>SUM(F43,G43)*D43</f>
        <v>0</v>
      </c>
    </row>
    <row r="44" spans="1:8" ht="12.75" customHeight="1">
      <c r="A44" s="177"/>
      <c r="B44" s="101">
        <v>8</v>
      </c>
      <c r="C44" s="130" t="s">
        <v>15</v>
      </c>
      <c r="D44" s="40"/>
      <c r="E44" s="37"/>
      <c r="F44" s="41"/>
      <c r="G44" s="41"/>
      <c r="H44" s="178"/>
    </row>
    <row r="45" spans="1:8" ht="12.75" customHeight="1">
      <c r="A45" s="70"/>
      <c r="B45" s="61" t="s">
        <v>133</v>
      </c>
      <c r="C45" s="71" t="s">
        <v>16</v>
      </c>
      <c r="D45" s="92">
        <v>1</v>
      </c>
      <c r="E45" s="72" t="s">
        <v>58</v>
      </c>
      <c r="F45" s="68" t="s">
        <v>10</v>
      </c>
      <c r="G45" s="206"/>
      <c r="H45" s="65">
        <f>SUM(F45,G45)*D45</f>
        <v>0</v>
      </c>
    </row>
    <row r="46" spans="1:9" ht="12.75" customHeight="1">
      <c r="A46" s="175"/>
      <c r="B46" s="101"/>
      <c r="C46" s="131" t="s">
        <v>57</v>
      </c>
      <c r="D46" s="132"/>
      <c r="E46" s="133"/>
      <c r="F46" s="134">
        <f>SUMPRODUCT(D10:D45,F10:F45)</f>
        <v>0</v>
      </c>
      <c r="G46" s="134">
        <f>SUMPRODUCT(D10:D45,G10:G45)</f>
        <v>0</v>
      </c>
      <c r="H46" s="179">
        <f>SUM(H10:H45)</f>
        <v>0</v>
      </c>
      <c r="I46" s="105"/>
    </row>
    <row r="47" spans="1:8" ht="12.75">
      <c r="A47" s="75"/>
      <c r="B47" s="101">
        <v>9</v>
      </c>
      <c r="C47" s="127" t="s">
        <v>87</v>
      </c>
      <c r="D47" s="76"/>
      <c r="E47" s="77"/>
      <c r="F47" s="78"/>
      <c r="G47" s="78"/>
      <c r="H47" s="79"/>
    </row>
    <row r="48" spans="1:8" ht="12.75">
      <c r="A48" s="75"/>
      <c r="B48" s="102" t="s">
        <v>141</v>
      </c>
      <c r="C48" s="88" t="s">
        <v>89</v>
      </c>
      <c r="D48" s="81"/>
      <c r="E48" s="82"/>
      <c r="F48" s="83"/>
      <c r="G48" s="83"/>
      <c r="H48" s="84"/>
    </row>
    <row r="49" spans="1:8" ht="12.75">
      <c r="A49" s="85"/>
      <c r="B49" s="61" t="s">
        <v>142</v>
      </c>
      <c r="C49" s="66" t="s">
        <v>90</v>
      </c>
      <c r="D49" s="114">
        <v>300</v>
      </c>
      <c r="E49" s="63" t="s">
        <v>86</v>
      </c>
      <c r="F49" s="203"/>
      <c r="G49" s="203"/>
      <c r="H49" s="65">
        <f>SUM(F49:G49)*D49</f>
        <v>0</v>
      </c>
    </row>
    <row r="50" spans="1:8" ht="12.75">
      <c r="A50" s="85"/>
      <c r="B50" s="61" t="s">
        <v>143</v>
      </c>
      <c r="C50" s="66" t="s">
        <v>128</v>
      </c>
      <c r="D50" s="114">
        <v>300</v>
      </c>
      <c r="E50" s="63" t="s">
        <v>86</v>
      </c>
      <c r="F50" s="203"/>
      <c r="G50" s="203"/>
      <c r="H50" s="65">
        <f>SUM(F50:G50)*D50</f>
        <v>0</v>
      </c>
    </row>
    <row r="51" spans="1:8" ht="12.75">
      <c r="A51" s="85"/>
      <c r="B51" s="61" t="s">
        <v>144</v>
      </c>
      <c r="C51" s="66" t="s">
        <v>91</v>
      </c>
      <c r="D51" s="89"/>
      <c r="E51" s="63"/>
      <c r="F51" s="64"/>
      <c r="G51" s="64"/>
      <c r="H51" s="65"/>
    </row>
    <row r="52" spans="1:8" ht="12.75">
      <c r="A52" s="85"/>
      <c r="B52" s="61" t="s">
        <v>145</v>
      </c>
      <c r="C52" s="66" t="s">
        <v>92</v>
      </c>
      <c r="D52" s="114">
        <v>3</v>
      </c>
      <c r="E52" s="63" t="s">
        <v>7</v>
      </c>
      <c r="F52" s="203"/>
      <c r="G52" s="203"/>
      <c r="H52" s="65">
        <f aca="true" t="shared" si="0" ref="H52:H57">SUM(F52:G52)*D52</f>
        <v>0</v>
      </c>
    </row>
    <row r="53" spans="1:8" ht="12.75">
      <c r="A53" s="85"/>
      <c r="B53" s="61" t="s">
        <v>146</v>
      </c>
      <c r="C53" s="166" t="s">
        <v>127</v>
      </c>
      <c r="D53" s="114">
        <v>4</v>
      </c>
      <c r="E53" s="63" t="s">
        <v>7</v>
      </c>
      <c r="F53" s="203"/>
      <c r="G53" s="203"/>
      <c r="H53" s="65">
        <f t="shared" si="0"/>
        <v>0</v>
      </c>
    </row>
    <row r="54" spans="1:8" ht="12.75">
      <c r="A54" s="85"/>
      <c r="B54" s="61" t="s">
        <v>147</v>
      </c>
      <c r="C54" s="66" t="s">
        <v>93</v>
      </c>
      <c r="D54" s="114">
        <v>24</v>
      </c>
      <c r="E54" s="63" t="s">
        <v>86</v>
      </c>
      <c r="F54" s="203"/>
      <c r="G54" s="203"/>
      <c r="H54" s="65">
        <f t="shared" si="0"/>
        <v>0</v>
      </c>
    </row>
    <row r="55" spans="1:8" ht="12.75">
      <c r="A55" s="85"/>
      <c r="B55" s="61" t="s">
        <v>148</v>
      </c>
      <c r="C55" s="66" t="s">
        <v>94</v>
      </c>
      <c r="D55" s="114">
        <v>8</v>
      </c>
      <c r="E55" s="63" t="s">
        <v>7</v>
      </c>
      <c r="F55" s="203"/>
      <c r="G55" s="203"/>
      <c r="H55" s="65">
        <f t="shared" si="0"/>
        <v>0</v>
      </c>
    </row>
    <row r="56" spans="1:8" ht="12.75">
      <c r="A56" s="85"/>
      <c r="B56" s="61" t="s">
        <v>149</v>
      </c>
      <c r="C56" s="66" t="s">
        <v>123</v>
      </c>
      <c r="D56" s="114">
        <v>3</v>
      </c>
      <c r="E56" s="63" t="s">
        <v>7</v>
      </c>
      <c r="F56" s="203"/>
      <c r="G56" s="203"/>
      <c r="H56" s="65">
        <f t="shared" si="0"/>
        <v>0</v>
      </c>
    </row>
    <row r="57" spans="1:8" ht="12.75">
      <c r="A57" s="85"/>
      <c r="B57" s="61" t="s">
        <v>150</v>
      </c>
      <c r="C57" s="66" t="s">
        <v>95</v>
      </c>
      <c r="D57" s="114">
        <v>42</v>
      </c>
      <c r="E57" s="63" t="s">
        <v>86</v>
      </c>
      <c r="F57" s="203"/>
      <c r="G57" s="203"/>
      <c r="H57" s="65">
        <f t="shared" si="0"/>
        <v>0</v>
      </c>
    </row>
    <row r="58" spans="1:8" ht="12.75">
      <c r="A58" s="85"/>
      <c r="B58" s="61" t="s">
        <v>151</v>
      </c>
      <c r="C58" s="66" t="s">
        <v>131</v>
      </c>
      <c r="D58" s="114">
        <v>10</v>
      </c>
      <c r="E58" s="63" t="s">
        <v>7</v>
      </c>
      <c r="F58" s="203"/>
      <c r="G58" s="203"/>
      <c r="H58" s="65">
        <f>SUM(F58:G58)*D58</f>
        <v>0</v>
      </c>
    </row>
    <row r="59" spans="1:8" ht="12.75">
      <c r="A59" s="85"/>
      <c r="B59" s="61" t="s">
        <v>152</v>
      </c>
      <c r="C59" s="66" t="s">
        <v>132</v>
      </c>
      <c r="D59" s="114">
        <v>6</v>
      </c>
      <c r="E59" s="63" t="s">
        <v>7</v>
      </c>
      <c r="F59" s="203"/>
      <c r="G59" s="203"/>
      <c r="H59" s="65">
        <f aca="true" t="shared" si="1" ref="H59:H70">SUM(F59:G59)*D59</f>
        <v>0</v>
      </c>
    </row>
    <row r="60" spans="1:8" ht="12.75">
      <c r="A60" s="85"/>
      <c r="B60" s="61" t="s">
        <v>153</v>
      </c>
      <c r="C60" s="66" t="s">
        <v>115</v>
      </c>
      <c r="D60" s="114">
        <v>2</v>
      </c>
      <c r="E60" s="63" t="s">
        <v>7</v>
      </c>
      <c r="F60" s="203"/>
      <c r="G60" s="203"/>
      <c r="H60" s="65">
        <f t="shared" si="1"/>
        <v>0</v>
      </c>
    </row>
    <row r="61" spans="1:8" ht="12.75">
      <c r="A61" s="85"/>
      <c r="B61" s="61" t="s">
        <v>154</v>
      </c>
      <c r="C61" s="66" t="s">
        <v>122</v>
      </c>
      <c r="D61" s="114">
        <v>6</v>
      </c>
      <c r="E61" s="63" t="s">
        <v>7</v>
      </c>
      <c r="F61" s="203"/>
      <c r="G61" s="203"/>
      <c r="H61" s="65">
        <f t="shared" si="1"/>
        <v>0</v>
      </c>
    </row>
    <row r="62" spans="1:8" ht="25.5">
      <c r="A62" s="85"/>
      <c r="B62" s="61" t="s">
        <v>155</v>
      </c>
      <c r="C62" s="66" t="s">
        <v>96</v>
      </c>
      <c r="D62" s="114">
        <v>25</v>
      </c>
      <c r="E62" s="63" t="s">
        <v>7</v>
      </c>
      <c r="F62" s="203"/>
      <c r="G62" s="203"/>
      <c r="H62" s="65">
        <f t="shared" si="1"/>
        <v>0</v>
      </c>
    </row>
    <row r="63" spans="1:8" ht="25.5">
      <c r="A63" s="85"/>
      <c r="B63" s="61" t="s">
        <v>156</v>
      </c>
      <c r="C63" s="66" t="s">
        <v>97</v>
      </c>
      <c r="D63" s="114">
        <v>4</v>
      </c>
      <c r="E63" s="63" t="s">
        <v>7</v>
      </c>
      <c r="F63" s="203"/>
      <c r="G63" s="203"/>
      <c r="H63" s="65">
        <f t="shared" si="1"/>
        <v>0</v>
      </c>
    </row>
    <row r="64" spans="1:8" ht="29.25" customHeight="1">
      <c r="A64" s="85"/>
      <c r="B64" s="61" t="s">
        <v>157</v>
      </c>
      <c r="C64" s="66" t="s">
        <v>98</v>
      </c>
      <c r="D64" s="114">
        <v>5</v>
      </c>
      <c r="E64" s="63" t="s">
        <v>7</v>
      </c>
      <c r="F64" s="203"/>
      <c r="G64" s="203"/>
      <c r="H64" s="65">
        <f t="shared" si="1"/>
        <v>0</v>
      </c>
    </row>
    <row r="65" spans="1:8" ht="12.75">
      <c r="A65" s="85"/>
      <c r="B65" s="61" t="s">
        <v>158</v>
      </c>
      <c r="C65" s="66" t="s">
        <v>119</v>
      </c>
      <c r="D65" s="114">
        <v>9</v>
      </c>
      <c r="E65" s="63" t="s">
        <v>86</v>
      </c>
      <c r="F65" s="203"/>
      <c r="G65" s="203"/>
      <c r="H65" s="65">
        <f>SUM(F65,G65)*D65</f>
        <v>0</v>
      </c>
    </row>
    <row r="66" spans="1:8" ht="12.75">
      <c r="A66" s="85"/>
      <c r="B66" s="61" t="s">
        <v>159</v>
      </c>
      <c r="C66" s="66" t="s">
        <v>120</v>
      </c>
      <c r="D66" s="114">
        <v>30</v>
      </c>
      <c r="E66" s="63" t="s">
        <v>86</v>
      </c>
      <c r="F66" s="203"/>
      <c r="G66" s="203"/>
      <c r="H66" s="65">
        <f>(F66+G66)*D66</f>
        <v>0</v>
      </c>
    </row>
    <row r="67" spans="1:8" ht="12.75">
      <c r="A67" s="85"/>
      <c r="B67" s="61" t="s">
        <v>160</v>
      </c>
      <c r="C67" s="66" t="s">
        <v>121</v>
      </c>
      <c r="D67" s="114">
        <v>9</v>
      </c>
      <c r="E67" s="63" t="s">
        <v>118</v>
      </c>
      <c r="F67" s="203"/>
      <c r="G67" s="203"/>
      <c r="H67" s="65">
        <f>(F67+G67)*D67</f>
        <v>0</v>
      </c>
    </row>
    <row r="68" spans="1:8" ht="51">
      <c r="A68" s="85"/>
      <c r="B68" s="61" t="s">
        <v>161</v>
      </c>
      <c r="C68" s="69" t="s">
        <v>117</v>
      </c>
      <c r="D68" s="114">
        <v>4</v>
      </c>
      <c r="E68" s="63" t="s">
        <v>7</v>
      </c>
      <c r="F68" s="64" t="s">
        <v>10</v>
      </c>
      <c r="G68" s="203"/>
      <c r="H68" s="65">
        <f>SUM(F68,G68)*D68</f>
        <v>0</v>
      </c>
    </row>
    <row r="69" spans="1:8" ht="51">
      <c r="A69" s="180"/>
      <c r="B69" s="61" t="s">
        <v>162</v>
      </c>
      <c r="C69" s="69" t="s">
        <v>116</v>
      </c>
      <c r="D69" s="114">
        <v>9</v>
      </c>
      <c r="E69" s="63" t="s">
        <v>7</v>
      </c>
      <c r="F69" s="203"/>
      <c r="G69" s="203"/>
      <c r="H69" s="65">
        <f>SUM(F69,G69)*D69</f>
        <v>0</v>
      </c>
    </row>
    <row r="70" spans="1:8" ht="12.75">
      <c r="A70" s="85"/>
      <c r="B70" s="61" t="s">
        <v>163</v>
      </c>
      <c r="C70" s="66" t="s">
        <v>99</v>
      </c>
      <c r="D70" s="114">
        <v>10</v>
      </c>
      <c r="E70" s="63" t="s">
        <v>7</v>
      </c>
      <c r="F70" s="203"/>
      <c r="G70" s="64" t="s">
        <v>10</v>
      </c>
      <c r="H70" s="65">
        <f t="shared" si="1"/>
        <v>0</v>
      </c>
    </row>
    <row r="71" spans="1:8" ht="15.75" customHeight="1">
      <c r="A71" s="85"/>
      <c r="B71" s="61" t="s">
        <v>164</v>
      </c>
      <c r="C71" s="62" t="s">
        <v>130</v>
      </c>
      <c r="D71" s="114">
        <v>1</v>
      </c>
      <c r="E71" s="63" t="s">
        <v>7</v>
      </c>
      <c r="F71" s="203"/>
      <c r="G71" s="64"/>
      <c r="H71" s="65">
        <f>(F71+G71)*D71</f>
        <v>0</v>
      </c>
    </row>
    <row r="72" spans="1:8" ht="27" customHeight="1">
      <c r="A72" s="85"/>
      <c r="B72" s="61" t="s">
        <v>197</v>
      </c>
      <c r="C72" s="62" t="s">
        <v>198</v>
      </c>
      <c r="D72" s="114">
        <v>4</v>
      </c>
      <c r="E72" s="63" t="s">
        <v>7</v>
      </c>
      <c r="F72" s="203"/>
      <c r="G72" s="203"/>
      <c r="H72" s="65">
        <f>(F72+G72)*D72</f>
        <v>0</v>
      </c>
    </row>
    <row r="73" spans="1:8" ht="25.5">
      <c r="A73" s="181"/>
      <c r="B73" s="61" t="s">
        <v>200</v>
      </c>
      <c r="C73" s="209" t="s">
        <v>199</v>
      </c>
      <c r="D73" s="210">
        <v>1</v>
      </c>
      <c r="E73" s="211" t="s">
        <v>7</v>
      </c>
      <c r="F73" s="212"/>
      <c r="G73" s="212"/>
      <c r="H73" s="213">
        <f>SUM(F73:G73)*D73</f>
        <v>0</v>
      </c>
    </row>
    <row r="74" spans="1:8" ht="12.75">
      <c r="A74" s="75"/>
      <c r="B74" s="103" t="s">
        <v>165</v>
      </c>
      <c r="C74" s="80" t="s">
        <v>100</v>
      </c>
      <c r="D74" s="90"/>
      <c r="E74" s="82"/>
      <c r="F74" s="83"/>
      <c r="G74" s="86"/>
      <c r="H74" s="87"/>
    </row>
    <row r="75" spans="1:8" ht="25.5">
      <c r="A75" s="85"/>
      <c r="B75" s="61" t="s">
        <v>166</v>
      </c>
      <c r="C75" s="66" t="s">
        <v>101</v>
      </c>
      <c r="D75" s="114">
        <v>4</v>
      </c>
      <c r="E75" s="63" t="s">
        <v>7</v>
      </c>
      <c r="F75" s="203"/>
      <c r="G75" s="203"/>
      <c r="H75" s="65">
        <f>SUM(F75:G75)*D75</f>
        <v>0</v>
      </c>
    </row>
    <row r="76" spans="1:8" ht="25.5">
      <c r="A76" s="85"/>
      <c r="B76" s="61" t="s">
        <v>167</v>
      </c>
      <c r="C76" s="62" t="s">
        <v>102</v>
      </c>
      <c r="D76" s="114">
        <v>12</v>
      </c>
      <c r="E76" s="63" t="s">
        <v>7</v>
      </c>
      <c r="F76" s="203"/>
      <c r="G76" s="203"/>
      <c r="H76" s="65">
        <f>SUM(F76:G76)*D76</f>
        <v>0</v>
      </c>
    </row>
    <row r="77" spans="1:8" ht="12.75">
      <c r="A77" s="85"/>
      <c r="B77" s="61" t="s">
        <v>168</v>
      </c>
      <c r="C77" s="66" t="s">
        <v>93</v>
      </c>
      <c r="D77" s="114">
        <v>18</v>
      </c>
      <c r="E77" s="63" t="s">
        <v>86</v>
      </c>
      <c r="F77" s="203"/>
      <c r="G77" s="203"/>
      <c r="H77" s="65">
        <f>SUM(F77:G77)*D77</f>
        <v>0</v>
      </c>
    </row>
    <row r="78" spans="1:8" ht="12.75">
      <c r="A78" s="85"/>
      <c r="B78" s="61" t="s">
        <v>169</v>
      </c>
      <c r="C78" s="66" t="s">
        <v>94</v>
      </c>
      <c r="D78" s="114">
        <v>6</v>
      </c>
      <c r="E78" s="63" t="s">
        <v>7</v>
      </c>
      <c r="F78" s="203"/>
      <c r="G78" s="203"/>
      <c r="H78" s="65">
        <f>SUM(F78:G78)*D78</f>
        <v>0</v>
      </c>
    </row>
    <row r="79" spans="1:8" ht="12.75">
      <c r="A79" s="85"/>
      <c r="B79" s="61" t="s">
        <v>170</v>
      </c>
      <c r="C79" s="66" t="s">
        <v>103</v>
      </c>
      <c r="D79" s="114">
        <v>450</v>
      </c>
      <c r="E79" s="63" t="s">
        <v>86</v>
      </c>
      <c r="F79" s="203"/>
      <c r="G79" s="203"/>
      <c r="H79" s="65">
        <f aca="true" t="shared" si="2" ref="H79:H87">SUM(F79:G79)*D79</f>
        <v>0</v>
      </c>
    </row>
    <row r="80" spans="1:8" ht="12.75">
      <c r="A80" s="67"/>
      <c r="B80" s="61" t="s">
        <v>171</v>
      </c>
      <c r="C80" s="66" t="s">
        <v>114</v>
      </c>
      <c r="D80" s="114">
        <v>1</v>
      </c>
      <c r="E80" s="63" t="s">
        <v>7</v>
      </c>
      <c r="F80" s="64" t="s">
        <v>10</v>
      </c>
      <c r="G80" s="203"/>
      <c r="H80" s="65">
        <f t="shared" si="2"/>
        <v>0</v>
      </c>
    </row>
    <row r="81" spans="1:8" ht="38.25">
      <c r="A81" s="85"/>
      <c r="B81" s="61" t="s">
        <v>172</v>
      </c>
      <c r="C81" s="66" t="s">
        <v>104</v>
      </c>
      <c r="D81" s="114">
        <v>1</v>
      </c>
      <c r="E81" s="63" t="s">
        <v>7</v>
      </c>
      <c r="F81" s="203"/>
      <c r="G81" s="203"/>
      <c r="H81" s="65">
        <f t="shared" si="2"/>
        <v>0</v>
      </c>
    </row>
    <row r="82" spans="1:8" ht="12.75">
      <c r="A82" s="85"/>
      <c r="B82" s="61" t="s">
        <v>173</v>
      </c>
      <c r="C82" s="66" t="s">
        <v>95</v>
      </c>
      <c r="D82" s="114">
        <v>9</v>
      </c>
      <c r="E82" s="63" t="s">
        <v>86</v>
      </c>
      <c r="F82" s="203"/>
      <c r="G82" s="203"/>
      <c r="H82" s="65">
        <f>SUM(F82:G82)*D82</f>
        <v>0</v>
      </c>
    </row>
    <row r="83" spans="1:8" s="93" customFormat="1" ht="12.75">
      <c r="A83" s="85"/>
      <c r="B83" s="61" t="s">
        <v>174</v>
      </c>
      <c r="C83" s="66" t="s">
        <v>126</v>
      </c>
      <c r="D83" s="114">
        <v>6</v>
      </c>
      <c r="E83" s="63" t="s">
        <v>7</v>
      </c>
      <c r="F83" s="203"/>
      <c r="G83" s="203"/>
      <c r="H83" s="65">
        <f>SUM(F83:G83)*D83</f>
        <v>0</v>
      </c>
    </row>
    <row r="84" spans="1:8" ht="12.75">
      <c r="A84" s="85"/>
      <c r="B84" s="61" t="s">
        <v>175</v>
      </c>
      <c r="C84" s="66" t="s">
        <v>125</v>
      </c>
      <c r="D84" s="114">
        <v>10</v>
      </c>
      <c r="E84" s="63" t="s">
        <v>86</v>
      </c>
      <c r="F84" s="203"/>
      <c r="G84" s="203"/>
      <c r="H84" s="65">
        <f>(F84+G84)*D84</f>
        <v>0</v>
      </c>
    </row>
    <row r="85" spans="1:8" ht="12.75">
      <c r="A85" s="85"/>
      <c r="B85" s="61" t="s">
        <v>176</v>
      </c>
      <c r="C85" s="66" t="s">
        <v>105</v>
      </c>
      <c r="D85" s="114">
        <v>10</v>
      </c>
      <c r="E85" s="63" t="s">
        <v>7</v>
      </c>
      <c r="F85" s="203"/>
      <c r="G85" s="203"/>
      <c r="H85" s="65">
        <f t="shared" si="2"/>
        <v>0</v>
      </c>
    </row>
    <row r="86" spans="1:8" ht="12.75">
      <c r="A86" s="85"/>
      <c r="B86" s="61" t="s">
        <v>177</v>
      </c>
      <c r="C86" s="66" t="s">
        <v>106</v>
      </c>
      <c r="D86" s="114">
        <v>10</v>
      </c>
      <c r="E86" s="63" t="s">
        <v>7</v>
      </c>
      <c r="F86" s="203"/>
      <c r="G86" s="203"/>
      <c r="H86" s="65">
        <f t="shared" si="2"/>
        <v>0</v>
      </c>
    </row>
    <row r="87" spans="1:9" ht="12.75">
      <c r="A87" s="85"/>
      <c r="B87" s="61" t="s">
        <v>178</v>
      </c>
      <c r="C87" s="66" t="s">
        <v>124</v>
      </c>
      <c r="D87" s="114">
        <v>3</v>
      </c>
      <c r="E87" s="63" t="s">
        <v>7</v>
      </c>
      <c r="F87" s="203"/>
      <c r="G87" s="203"/>
      <c r="H87" s="65">
        <f t="shared" si="2"/>
        <v>0</v>
      </c>
      <c r="I87" s="74">
        <f>SUM(F88:G88)</f>
        <v>0</v>
      </c>
    </row>
    <row r="88" spans="1:8" ht="12.75">
      <c r="A88" s="75"/>
      <c r="B88" s="120"/>
      <c r="C88" s="127" t="s">
        <v>107</v>
      </c>
      <c r="D88" s="135"/>
      <c r="E88" s="136"/>
      <c r="F88" s="137">
        <f>SUMPRODUCT(D49:D87,F49:F87)</f>
        <v>0</v>
      </c>
      <c r="G88" s="137">
        <f>SUMPRODUCT(D49:D87,G49:G87)</f>
        <v>0</v>
      </c>
      <c r="H88" s="138">
        <f>SUM(H49:H87)</f>
        <v>0</v>
      </c>
    </row>
    <row r="89" spans="1:8" ht="12.75">
      <c r="A89" s="75"/>
      <c r="B89" s="102">
        <v>11</v>
      </c>
      <c r="C89" s="88" t="s">
        <v>108</v>
      </c>
      <c r="D89" s="76"/>
      <c r="E89" s="77"/>
      <c r="F89" s="78"/>
      <c r="G89" s="78"/>
      <c r="H89" s="79"/>
    </row>
    <row r="90" spans="1:8" ht="12.75">
      <c r="A90" s="75"/>
      <c r="B90" s="61" t="s">
        <v>179</v>
      </c>
      <c r="C90" s="66" t="s">
        <v>109</v>
      </c>
      <c r="D90" s="89"/>
      <c r="E90" s="63"/>
      <c r="F90" s="64"/>
      <c r="G90" s="64"/>
      <c r="H90" s="65"/>
    </row>
    <row r="91" spans="1:8" ht="12.75">
      <c r="A91" s="85"/>
      <c r="B91" s="61" t="s">
        <v>180</v>
      </c>
      <c r="C91" s="66" t="s">
        <v>110</v>
      </c>
      <c r="D91" s="114">
        <v>1</v>
      </c>
      <c r="E91" s="63" t="s">
        <v>7</v>
      </c>
      <c r="F91" s="203"/>
      <c r="G91" s="203"/>
      <c r="H91" s="65">
        <f>SUM(F91:G91)*D91</f>
        <v>0</v>
      </c>
    </row>
    <row r="92" spans="1:8" ht="12.75">
      <c r="A92" s="85"/>
      <c r="B92" s="61" t="s">
        <v>181</v>
      </c>
      <c r="C92" s="66" t="s">
        <v>103</v>
      </c>
      <c r="D92" s="114">
        <v>350</v>
      </c>
      <c r="E92" s="63" t="s">
        <v>86</v>
      </c>
      <c r="F92" s="203"/>
      <c r="G92" s="203"/>
      <c r="H92" s="65">
        <f>SUM(F92:G92)*D92</f>
        <v>0</v>
      </c>
    </row>
    <row r="93" spans="1:8" ht="12.75">
      <c r="A93" s="85"/>
      <c r="B93" s="61" t="s">
        <v>182</v>
      </c>
      <c r="C93" s="66" t="s">
        <v>111</v>
      </c>
      <c r="D93" s="114">
        <v>1</v>
      </c>
      <c r="E93" s="63" t="s">
        <v>7</v>
      </c>
      <c r="F93" s="203"/>
      <c r="G93" s="203"/>
      <c r="H93" s="65">
        <f>SUM(F93:G93)*D93</f>
        <v>0</v>
      </c>
    </row>
    <row r="94" spans="1:9" ht="12.75">
      <c r="A94" s="85"/>
      <c r="B94" s="61" t="s">
        <v>183</v>
      </c>
      <c r="C94" s="66" t="s">
        <v>112</v>
      </c>
      <c r="D94" s="114">
        <v>10</v>
      </c>
      <c r="E94" s="63" t="s">
        <v>7</v>
      </c>
      <c r="F94" s="203"/>
      <c r="G94" s="203"/>
      <c r="H94" s="65">
        <f>SUM(F94:G94)*D94</f>
        <v>0</v>
      </c>
      <c r="I94" s="74">
        <f>SUM(F95:G95)</f>
        <v>0</v>
      </c>
    </row>
    <row r="95" spans="1:10" ht="12.75">
      <c r="A95" s="75"/>
      <c r="B95" s="120"/>
      <c r="C95" s="127" t="s">
        <v>113</v>
      </c>
      <c r="D95" s="135"/>
      <c r="E95" s="136"/>
      <c r="F95" s="137">
        <f>SUMPRODUCT(D91:D94,F91:F94)</f>
        <v>0</v>
      </c>
      <c r="G95" s="137">
        <f>SUMPRODUCT(D91:D94,G91:G94)</f>
        <v>0</v>
      </c>
      <c r="H95" s="138">
        <f>SUM(H91:H94)</f>
        <v>0</v>
      </c>
      <c r="I95" s="74"/>
      <c r="J95">
        <f>SUMPRODUCT(D90:D94,F90:F94)</f>
        <v>0</v>
      </c>
    </row>
    <row r="96" spans="1:8" ht="12.75" customHeight="1">
      <c r="A96" s="75"/>
      <c r="B96" s="120"/>
      <c r="C96" s="139" t="s">
        <v>184</v>
      </c>
      <c r="D96" s="140"/>
      <c r="E96" s="141"/>
      <c r="F96" s="142">
        <f>SUMPRODUCT(D48:D94,F48:F94)</f>
        <v>0</v>
      </c>
      <c r="G96" s="142">
        <f>SUMPRODUCT(D48:D94,G48:G94)</f>
        <v>0</v>
      </c>
      <c r="H96" s="187">
        <f>SUM(H88:H94)</f>
        <v>0</v>
      </c>
    </row>
    <row r="97" spans="1:8" ht="12.75" customHeight="1">
      <c r="A97" s="188">
        <v>2</v>
      </c>
      <c r="B97" s="107"/>
      <c r="C97" s="143" t="s">
        <v>61</v>
      </c>
      <c r="D97" s="132"/>
      <c r="E97" s="144"/>
      <c r="F97" s="145"/>
      <c r="G97" s="145"/>
      <c r="H97" s="189"/>
    </row>
    <row r="98" spans="1:8" ht="12.75" customHeight="1">
      <c r="A98" s="175"/>
      <c r="B98" s="108">
        <v>1</v>
      </c>
      <c r="C98" s="124" t="s">
        <v>62</v>
      </c>
      <c r="D98" s="109"/>
      <c r="E98" s="110"/>
      <c r="F98" s="112"/>
      <c r="G98" s="110"/>
      <c r="H98" s="109"/>
    </row>
    <row r="99" spans="1:8" ht="12.75" customHeight="1">
      <c r="A99" s="85"/>
      <c r="B99" s="106" t="s">
        <v>0</v>
      </c>
      <c r="C99" s="66" t="s">
        <v>63</v>
      </c>
      <c r="D99" s="89">
        <v>17</v>
      </c>
      <c r="E99" s="111" t="s">
        <v>7</v>
      </c>
      <c r="F99" s="203"/>
      <c r="G99" s="208"/>
      <c r="H99" s="113">
        <f>SUM(F99,G99)*D99</f>
        <v>0</v>
      </c>
    </row>
    <row r="100" spans="1:8" ht="12.75" customHeight="1">
      <c r="A100" s="85"/>
      <c r="B100" s="106" t="s">
        <v>51</v>
      </c>
      <c r="C100" s="66" t="s">
        <v>64</v>
      </c>
      <c r="D100" s="89">
        <v>10</v>
      </c>
      <c r="E100" s="111" t="s">
        <v>6</v>
      </c>
      <c r="F100" s="203"/>
      <c r="G100" s="208"/>
      <c r="H100" s="113">
        <f>(F100+G100)*D100</f>
        <v>0</v>
      </c>
    </row>
    <row r="101" spans="1:9" ht="12.75" customHeight="1">
      <c r="A101" s="85"/>
      <c r="B101" s="106"/>
      <c r="C101" s="146" t="s">
        <v>185</v>
      </c>
      <c r="D101" s="147"/>
      <c r="E101" s="148"/>
      <c r="F101" s="149">
        <f>SUMPRODUCT(D99:D100,F99:F100)</f>
        <v>0</v>
      </c>
      <c r="G101" s="149">
        <f>SUMPRODUCT(D99:D100,G99:G100)</f>
        <v>0</v>
      </c>
      <c r="H101" s="190">
        <f>SUM(H99:H100)</f>
        <v>0</v>
      </c>
      <c r="I101" s="115"/>
    </row>
    <row r="102" spans="1:8" ht="12.75" customHeight="1">
      <c r="A102" s="177"/>
      <c r="B102" s="107"/>
      <c r="C102" s="150" t="s">
        <v>186</v>
      </c>
      <c r="D102" s="151"/>
      <c r="E102" s="152"/>
      <c r="F102" s="153">
        <f>SUMPRODUCT(D10:D100,F10:F100)</f>
        <v>0</v>
      </c>
      <c r="G102" s="153">
        <f>SUMPRODUCT(D10:D100,G10:G100)</f>
        <v>0</v>
      </c>
      <c r="H102" s="191">
        <f>SUM(H46+H88+H95+H99+H100)</f>
        <v>0</v>
      </c>
    </row>
    <row r="103" spans="1:8" ht="12.75">
      <c r="A103" s="192"/>
      <c r="B103" s="48"/>
      <c r="C103" s="49"/>
      <c r="D103" s="50"/>
      <c r="E103" s="51"/>
      <c r="F103" s="12"/>
      <c r="G103" s="12"/>
      <c r="H103" s="193"/>
    </row>
    <row r="104" spans="1:8" ht="12.75" customHeight="1">
      <c r="A104" s="194"/>
      <c r="B104" s="123"/>
      <c r="C104" s="47" t="s">
        <v>28</v>
      </c>
      <c r="D104" s="47"/>
      <c r="E104" s="47"/>
      <c r="F104" s="47"/>
      <c r="G104" s="47"/>
      <c r="H104" s="195"/>
    </row>
    <row r="105" spans="1:8" ht="68.25" customHeight="1">
      <c r="A105" s="196"/>
      <c r="B105" s="1"/>
      <c r="C105" s="160" t="s">
        <v>18</v>
      </c>
      <c r="D105" s="43"/>
      <c r="E105" s="43"/>
      <c r="F105" s="43"/>
      <c r="G105" s="43"/>
      <c r="H105" s="197"/>
    </row>
    <row r="106" spans="1:8" ht="21.75" customHeight="1">
      <c r="A106" s="196"/>
      <c r="B106" s="1"/>
      <c r="C106" s="160" t="s">
        <v>19</v>
      </c>
      <c r="D106" s="43"/>
      <c r="E106" s="43"/>
      <c r="F106" s="43"/>
      <c r="G106" s="43"/>
      <c r="H106" s="197"/>
    </row>
    <row r="107" spans="1:8" ht="19.5" customHeight="1">
      <c r="A107" s="196"/>
      <c r="B107" s="1"/>
      <c r="C107" s="160" t="s">
        <v>20</v>
      </c>
      <c r="D107" s="43"/>
      <c r="E107" s="43"/>
      <c r="F107" s="43"/>
      <c r="G107" s="43"/>
      <c r="H107" s="197"/>
    </row>
    <row r="108" spans="1:8" ht="26.25" customHeight="1">
      <c r="A108" s="196"/>
      <c r="B108" s="1"/>
      <c r="C108" s="160" t="s">
        <v>21</v>
      </c>
      <c r="D108" s="43"/>
      <c r="E108" s="43"/>
      <c r="F108" s="43"/>
      <c r="G108" s="43"/>
      <c r="H108" s="197"/>
    </row>
    <row r="109" spans="1:8" ht="26.25" customHeight="1">
      <c r="A109" s="196"/>
      <c r="B109" s="1"/>
      <c r="C109" s="160" t="s">
        <v>22</v>
      </c>
      <c r="D109" s="43"/>
      <c r="E109" s="43"/>
      <c r="F109" s="43"/>
      <c r="G109" s="43"/>
      <c r="H109" s="197"/>
    </row>
    <row r="110" spans="1:8" ht="47.25" customHeight="1">
      <c r="A110" s="196"/>
      <c r="B110" s="1"/>
      <c r="C110" s="160" t="s">
        <v>29</v>
      </c>
      <c r="D110" s="43"/>
      <c r="E110" s="43"/>
      <c r="F110" s="43"/>
      <c r="G110" s="43"/>
      <c r="H110" s="197"/>
    </row>
    <row r="111" spans="1:8" ht="38.25" customHeight="1">
      <c r="A111" s="196"/>
      <c r="B111" s="1"/>
      <c r="C111" s="160" t="s">
        <v>23</v>
      </c>
      <c r="D111" s="43"/>
      <c r="E111" s="43"/>
      <c r="F111" s="43"/>
      <c r="G111" s="43"/>
      <c r="H111" s="197"/>
    </row>
    <row r="112" spans="1:8" ht="27" customHeight="1">
      <c r="A112" s="198"/>
      <c r="B112" s="199"/>
      <c r="C112" s="200" t="s">
        <v>24</v>
      </c>
      <c r="D112" s="201"/>
      <c r="E112" s="201"/>
      <c r="F112" s="201"/>
      <c r="G112" s="201"/>
      <c r="H112" s="202"/>
    </row>
    <row r="113" spans="1:8" ht="37.5" customHeight="1">
      <c r="A113" s="182"/>
      <c r="B113" s="183"/>
      <c r="C113" s="184" t="s">
        <v>25</v>
      </c>
      <c r="D113" s="185"/>
      <c r="E113" s="185"/>
      <c r="F113" s="185"/>
      <c r="G113" s="185"/>
      <c r="H113" s="186"/>
    </row>
    <row r="114" spans="1:8" ht="30" customHeight="1">
      <c r="A114" s="3"/>
      <c r="B114" s="1"/>
      <c r="C114" s="160" t="s">
        <v>26</v>
      </c>
      <c r="D114" s="43"/>
      <c r="E114" s="43"/>
      <c r="F114" s="43"/>
      <c r="G114" s="43"/>
      <c r="H114" s="44"/>
    </row>
    <row r="115" spans="1:8" ht="28.5" customHeight="1">
      <c r="A115" s="3"/>
      <c r="B115" s="1"/>
      <c r="C115" s="160" t="s">
        <v>27</v>
      </c>
      <c r="D115" s="43"/>
      <c r="E115" s="43"/>
      <c r="F115" s="43"/>
      <c r="G115" s="43"/>
      <c r="H115" s="44"/>
    </row>
    <row r="116" spans="1:8" ht="37.5" customHeight="1">
      <c r="A116" s="3"/>
      <c r="B116" s="1"/>
      <c r="C116" s="160" t="s">
        <v>30</v>
      </c>
      <c r="D116" s="43"/>
      <c r="E116" s="43"/>
      <c r="F116" s="43"/>
      <c r="G116" s="43"/>
      <c r="H116" s="44"/>
    </row>
    <row r="117" spans="1:8" ht="34.5" customHeight="1">
      <c r="A117" s="3"/>
      <c r="B117" s="1"/>
      <c r="C117" s="160" t="s">
        <v>31</v>
      </c>
      <c r="D117" s="43"/>
      <c r="E117" s="43"/>
      <c r="F117" s="43"/>
      <c r="G117" s="43"/>
      <c r="H117" s="44"/>
    </row>
    <row r="118" spans="1:8" ht="33.75" customHeight="1">
      <c r="A118" s="3"/>
      <c r="B118" s="1"/>
      <c r="C118" s="160" t="s">
        <v>32</v>
      </c>
      <c r="D118" s="43"/>
      <c r="E118" s="43"/>
      <c r="F118" s="43"/>
      <c r="G118" s="43"/>
      <c r="H118" s="44"/>
    </row>
    <row r="119" spans="1:8" ht="23.25" customHeight="1">
      <c r="A119" s="3"/>
      <c r="B119" s="2"/>
      <c r="C119" s="160" t="s">
        <v>33</v>
      </c>
      <c r="D119" s="43"/>
      <c r="E119" s="43"/>
      <c r="F119" s="43"/>
      <c r="G119" s="43"/>
      <c r="H119" s="44"/>
    </row>
    <row r="120" spans="1:8" ht="59.25" customHeight="1">
      <c r="A120" s="3"/>
      <c r="B120" s="2"/>
      <c r="C120" s="160" t="s">
        <v>34</v>
      </c>
      <c r="D120" s="43"/>
      <c r="E120" s="43"/>
      <c r="F120" s="43"/>
      <c r="G120" s="43"/>
      <c r="H120" s="44"/>
    </row>
    <row r="121" spans="1:8" ht="36" customHeight="1">
      <c r="A121" s="3"/>
      <c r="B121" s="2"/>
      <c r="C121" s="160" t="s">
        <v>35</v>
      </c>
      <c r="D121" s="43"/>
      <c r="E121" s="43"/>
      <c r="F121" s="43"/>
      <c r="G121" s="43"/>
      <c r="H121" s="44"/>
    </row>
    <row r="122" spans="1:8" ht="42" customHeight="1">
      <c r="A122" s="4"/>
      <c r="B122" s="5"/>
      <c r="C122" s="161" t="s">
        <v>36</v>
      </c>
      <c r="D122" s="45"/>
      <c r="E122" s="45"/>
      <c r="F122" s="45"/>
      <c r="G122" s="45"/>
      <c r="H122" s="46"/>
    </row>
    <row r="123" spans="3:8" ht="12.75">
      <c r="C123" s="119" t="s">
        <v>191</v>
      </c>
      <c r="D123" s="16"/>
      <c r="E123" s="17"/>
      <c r="F123" s="18"/>
      <c r="G123" s="18"/>
      <c r="H123" s="19"/>
    </row>
    <row r="124" spans="3:8" ht="15">
      <c r="C124" s="117" t="s">
        <v>192</v>
      </c>
      <c r="D124" s="16"/>
      <c r="E124" s="17"/>
      <c r="F124" s="18"/>
      <c r="G124" s="18"/>
      <c r="H124" s="19"/>
    </row>
    <row r="125" spans="3:8" ht="12.75">
      <c r="C125" s="15"/>
      <c r="D125" s="16"/>
      <c r="E125" s="17"/>
      <c r="F125" s="18"/>
      <c r="G125" s="18"/>
      <c r="H125" s="19"/>
    </row>
    <row r="126" spans="3:7" ht="12.75">
      <c r="C126" s="15"/>
      <c r="D126" s="16"/>
      <c r="E126" s="17"/>
      <c r="F126" s="18"/>
      <c r="G126" s="18"/>
    </row>
    <row r="129" ht="12.75">
      <c r="C129" s="119"/>
    </row>
    <row r="130" ht="15">
      <c r="C130" s="117"/>
    </row>
  </sheetData>
  <sheetProtection sheet="1" objects="1" scenarios="1"/>
  <mergeCells count="13">
    <mergeCell ref="A6:H6"/>
    <mergeCell ref="A7:A8"/>
    <mergeCell ref="F7:G7"/>
    <mergeCell ref="H7:H8"/>
    <mergeCell ref="B7:B8"/>
    <mergeCell ref="C7:C8"/>
    <mergeCell ref="D7:D8"/>
    <mergeCell ref="E7:E8"/>
    <mergeCell ref="A5:H5"/>
    <mergeCell ref="A1:H1"/>
    <mergeCell ref="A2:H2"/>
    <mergeCell ref="A3:H3"/>
    <mergeCell ref="A4:H4"/>
  </mergeCells>
  <printOptions horizontalCentered="1"/>
  <pageMargins left="0.15748031496062992" right="0.15748031496062992" top="1.1023622047244095" bottom="0.8267716535433072" header="0.31496062992125984" footer="0.3937007874015748"/>
  <pageSetup horizontalDpi="600" verticalDpi="600" orientation="landscape" scale="90" r:id="rId3"/>
  <headerFooter>
    <oddHeader>&amp;L&amp;"MS Sans Serif,Negrito"&amp;12&amp;G
&amp;"Arial,Normal"&amp;9UNIDADE DE ENGENHARIA
Gerência de Projetos e Obras Civis
&amp;R&amp;"MS Sans Serif,Negrito"&amp;8FOLHA &amp;P/&amp;N
AG. TUBARÃO</oddHeader>
    <oddFooter>&amp;L&amp;9ÁREA:                              EXEC.:                        CONF.:                            AUTORIZ.:   
                     &amp;R&amp;9FORNECEDOR:                                                                DATA: __/__/__   
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Marcos Andre</dc:creator>
  <cp:keywords/>
  <dc:description/>
  <cp:lastModifiedBy>Jose Helio Rodrigues Cifuentes</cp:lastModifiedBy>
  <cp:lastPrinted>2017-01-23T18:23:09Z</cp:lastPrinted>
  <dcterms:created xsi:type="dcterms:W3CDTF">2000-05-25T11:19:14Z</dcterms:created>
  <dcterms:modified xsi:type="dcterms:W3CDTF">2017-01-24T11:57:49Z</dcterms:modified>
  <cp:category/>
  <cp:version/>
  <cp:contentType/>
  <cp:contentStatus/>
</cp:coreProperties>
</file>